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<sst xmlns="http://schemas.openxmlformats.org/spreadsheetml/2006/main" count="36" uniqueCount="36">
  <si>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</si>
  <si>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TBW040</t>
  </si>
  <si>
    <t xml:space="preserve">U</t>
  </si>
  <si>
    <t xml:space="preserve">WC avec réservoir bas, en porcelaine sanitaire, "ROCA".</t>
  </si>
  <si>
    <r>
      <rPr>
        <sz val="8.25"/>
        <color rgb="FF000000"/>
        <rFont val="Arial"/>
        <family val="2"/>
      </rPr>
      <t xml:space="preserve">Cuvette de WC à réservoir bas, en porcelaine sanitaire, modèle Victoria "ROCA", couleur Blanco, de 370x665x780 mm, avec chasse d'eau de WC, à rinçage double touche, de 385x180x430 mm, lunette et abattant de WC, avec charnières acétaliques. Comprend vanne de régulation, lien d'alimentation flexible et le silicone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</si>
  <si>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</si>
  <si>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</si>
  <si>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</si>
  <si>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</si>
  <si>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</si>
  <si>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</si>
  <si>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mt30svr019a</t>
  </si>
  <si>
    <t xml:space="preserve">Cuvette de WC à réservoir bas, en porcelaine sanitaire, modèle Victoria "ROCA", couleur Blanco, de 370x665x780 mm, avec jeu de fixation, selon NF EN 997.</t>
  </si>
  <si>
    <t xml:space="preserve">U</t>
  </si>
  <si>
    <t xml:space="preserve">mt30svr021a</t>
  </si>
  <si>
    <t xml:space="preserve">Chasse d'eau de WC, à rinçage double touche, en porcelaine sanitaire, modèle Victoria "ROCA", couleur Blanco, de 385x180x430 mm, avec jeu de mécanismes à rinçage double touche de 3/6 litres, selon NF EN 997.</t>
  </si>
  <si>
    <t xml:space="preserve">U</t>
  </si>
  <si>
    <t xml:space="preserve">mt30svr022e</t>
  </si>
  <si>
    <t xml:space="preserve">Lunette et abattant de WC, avec charnières acétaliques, modèle Victoria "ROCA" couleur Blanco.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</si>
  <si>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</si>
  <si>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</si>
  <si>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</si>
  <si>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</si>
  <si>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</si>
  <si>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</si>
  <si>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</si>
  <si>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</si>
  <si>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sillicone acide monocomposant, fongicide, pour le scellage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</si>
  <si>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</si>
  <si>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</si>
  <si>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</si>
  <si>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</si>
  <si>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</si>
  <si>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</si>
  <si>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75.476,68F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</si>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</sst>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41476.2</v>
      </c>
      <c r="G9" s="13">
        <f ca="1">ROUND(INDIRECT(ADDRESS(ROW()+(0), COLUMN()+(-3), 1))*INDIRECT(ADDRESS(ROW()+(0), COLUMN()+(-1), 1)), 2)</f>
        <v>41476.2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70905.4</v>
      </c>
      <c r="G10" s="17">
        <f ca="1">ROUND(INDIRECT(ADDRESS(ROW()+(0), COLUMN()+(-3), 1))*INDIRECT(ADDRESS(ROW()+(0), COLUMN()+(-1), 1)), 2)</f>
        <v>70905.4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25556.9</v>
      </c>
      <c r="G11" s="17">
        <f ca="1">ROUND(INDIRECT(ADDRESS(ROW()+(0), COLUMN()+(-3), 1))*INDIRECT(ADDRESS(ROW()+(0), COLUMN()+(-1), 1)), 2)</f>
        <v>25556.9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12477.3</v>
      </c>
      <c r="G12" s="17">
        <f ca="1">ROUND(INDIRECT(ADDRESS(ROW()+(0), COLUMN()+(-3), 1))*INDIRECT(ADDRESS(ROW()+(0), COLUMN()+(-1), 1)), 2)</f>
        <v>12477.3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2452.43</v>
      </c>
      <c r="G13" s="17">
        <f ca="1">ROUND(INDIRECT(ADDRESS(ROW()+(0), COLUMN()+(-3), 1))*INDIRECT(ADDRESS(ROW()+(0), COLUMN()+(-1), 1)), 2)</f>
        <v>2452.43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0.012</v>
      </c>
      <c r="E14" s="16" t="s">
        <v>28</v>
      </c>
      <c r="F14" s="17">
        <v>5163.02</v>
      </c>
      <c r="G14" s="17">
        <f ca="1">ROUND(INDIRECT(ADDRESS(ROW()+(0), COLUMN()+(-3), 1))*INDIRECT(ADDRESS(ROW()+(0), COLUMN()+(-1), 1)), 2)</f>
        <v>61.96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1.544</v>
      </c>
      <c r="E15" s="20" t="s">
        <v>31</v>
      </c>
      <c r="F15" s="21">
        <v>2920.73</v>
      </c>
      <c r="G15" s="21">
        <f ca="1">ROUND(INDIRECT(ADDRESS(ROW()+(0), COLUMN()+(-3), 1))*INDIRECT(ADDRESS(ROW()+(0), COLUMN()+(-1), 1)), 2)</f>
        <v>4509.61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157440</v>
      </c>
      <c r="G16" s="24">
        <f ca="1">ROUND(INDIRECT(ADDRESS(ROW()+(0), COLUMN()+(-3), 1))*INDIRECT(ADDRESS(ROW()+(0), COLUMN()+(-1), 1))/100, 2)</f>
        <v>3148.8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160589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