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<sst xmlns="http://schemas.openxmlformats.org/spreadsheetml/2006/main" count="27" uniqueCount="27">
  <si>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</si>
  <si>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</si>
  <si>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</si>
  <si>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</si>
  <si>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Downlight à haute efficacité énergétique, de 210x210x140 mm, pour 2 lampes fluorescentes compactes triples TC-Tr Eco de 17 W; cadre extérieur d'aluminium injecté, finition mate, de couleur blanche; corps intérieur en tôle d'acier, finition thermo-émaillée, de couleur blanche; réflecteur asymétrique d'aluminium; système d'ancrage;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</si>
  <si>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</si>
  <si>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</si>
  <si>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</si>
  <si>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</si>
  <si>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</si>
  <si>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</si>
  <si>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mt34ode380a</t>
  </si>
  <si>
    <t xml:space="preserve">Luminaire carré Downlight à haute efficacité énergétique, de 210x210x140 mm, pour 2 lampes fluorescentes compactes triples TC-Tr Eco de 17 W; cadre extérieur d'aluminium injecté, finition mate, de couleur blanche; corps intérieur en tôle d'acier, finition thermo-émaillée, de couleur blanche; réflecteur asymétrique d'aluminium; système d'ancrage; protection IP20 et isolation classe F, à encastrer.</t>
  </si>
  <si>
    <t xml:space="preserve">U</t>
  </si>
  <si>
    <t xml:space="preserve">mt34tuf020D</t>
  </si>
  <si>
    <t xml:space="preserve">Lampe fluorescente compacte TC-Tr Eco de 17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</si>
  <si>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</si>
  <si>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</si>
  <si>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</si>
  <si>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</si>
  <si>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</si>
  <si>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</si>
  <si>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</si>
  <si>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</si>
  <si>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</si>
  <si>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64.340,98F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</si>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</sst>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85132.3</v>
      </c>
      <c r="G9" s="13">
        <f ca="1">ROUND(INDIRECT(ADDRESS(ROW()+(0), COLUMN()+(-3), 1))*INDIRECT(ADDRESS(ROW()+(0), COLUMN()+(-1), 1)), 2)</f>
        <v>85132.3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13595.9</v>
      </c>
      <c r="G10" s="17">
        <f ca="1">ROUND(INDIRECT(ADDRESS(ROW()+(0), COLUMN()+(-3), 1))*INDIRECT(ADDRESS(ROW()+(0), COLUMN()+(-1), 1)), 2)</f>
        <v>27191.9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0.488</v>
      </c>
      <c r="E11" s="16" t="s">
        <v>19</v>
      </c>
      <c r="F11" s="17">
        <v>2989.51</v>
      </c>
      <c r="G11" s="17">
        <f ca="1">ROUND(INDIRECT(ADDRESS(ROW()+(0), COLUMN()+(-3), 1))*INDIRECT(ADDRESS(ROW()+(0), COLUMN()+(-1), 1)), 2)</f>
        <v>1458.88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0.488</v>
      </c>
      <c r="E12" s="20" t="s">
        <v>22</v>
      </c>
      <c r="F12" s="21">
        <v>1858.01</v>
      </c>
      <c r="G12" s="21">
        <f ca="1">ROUND(INDIRECT(ADDRESS(ROW()+(0), COLUMN()+(-3), 1))*INDIRECT(ADDRESS(ROW()+(0), COLUMN()+(-1), 1)), 2)</f>
        <v>906.71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114690</v>
      </c>
      <c r="G13" s="24">
        <f ca="1">ROUND(INDIRECT(ADDRESS(ROW()+(0), COLUMN()+(-3), 1))*INDIRECT(ADDRESS(ROW()+(0), COLUMN()+(-1), 1))/100, 2)</f>
        <v>2293.8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116984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