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<sst xmlns="http://schemas.openxmlformats.org/spreadsheetml/2006/main" count="27" uniqueCount="27">
  <si>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</si>
  <si>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</si>
  <si>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</si>
  <si>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</si>
  <si>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industriel suspendu type Downlight, de 415 mm de diamètre et 460 mm de hauteur, pour lampe à vapeur de mercure ellipsoïdale HME de 125 W, avec corps en aluminium extrudé, finition laquée, de couleur bleue, avec équipement d'allumage magnétique; degré de protection IP65; réflecteur en polycarbonate.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</si>
  <si>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</si>
  <si>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</si>
  <si>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</si>
  <si>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</si>
  <si>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</si>
  <si>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</si>
  <si>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mt34lam160be</t>
  </si>
  <si>
    <t xml:space="preserve">Luminaire industriel suspendu type Downlight, de 415 mm de diamètre et 460 mm de hauteur, pour lampe à vapeur de mercure ellipsoïdale HME de 125 W, avec corps en aluminium extrudé, finition laquée, de couleur bleue, avec équipement d'allumage magnétique; degré de protection IP65; réflecteur en polycarbonate.</t>
  </si>
  <si>
    <t xml:space="preserve">U</t>
  </si>
  <si>
    <t xml:space="preserve">mt34lvp010c</t>
  </si>
  <si>
    <t xml:space="preserve">Lampe à vapeur de mercure, 125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</si>
  <si>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</si>
  <si>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</si>
  <si>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</si>
  <si>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</si>
  <si>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</si>
  <si>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</si>
  <si>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</si>
  <si>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</si>
  <si>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</si>
  <si>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92.287,04F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</si>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</sst>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157500</v>
      </c>
      <c r="H9" s="13">
        <f ca="1">ROUND(INDIRECT(ADDRESS(ROW()+(0), COLUMN()+(-3), 1))*INDIRECT(ADDRESS(ROW()+(0), COLUMN()+(-1), 1)), 2)</f>
        <v>157500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5670.08</v>
      </c>
      <c r="H10" s="17">
        <f ca="1">ROUND(INDIRECT(ADDRESS(ROW()+(0), COLUMN()+(-3), 1))*INDIRECT(ADDRESS(ROW()+(0), COLUMN()+(-1), 1)), 2)</f>
        <v>5670.08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0.241</v>
      </c>
      <c r="F11" s="16" t="s">
        <v>19</v>
      </c>
      <c r="G11" s="17">
        <v>3412.24</v>
      </c>
      <c r="H11" s="17">
        <f ca="1">ROUND(INDIRECT(ADDRESS(ROW()+(0), COLUMN()+(-3), 1))*INDIRECT(ADDRESS(ROW()+(0), COLUMN()+(-1), 1)), 2)</f>
        <v>822.35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0.241</v>
      </c>
      <c r="F12" s="20" t="s">
        <v>22</v>
      </c>
      <c r="G12" s="21">
        <v>2123.32</v>
      </c>
      <c r="H12" s="21">
        <f ca="1">ROUND(INDIRECT(ADDRESS(ROW()+(0), COLUMN()+(-3), 1))*INDIRECT(ADDRESS(ROW()+(0), COLUMN()+(-1), 1)), 2)</f>
        <v>511.72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164505</v>
      </c>
      <c r="H13" s="24">
        <f ca="1">ROUND(INDIRECT(ADDRESS(ROW()+(0), COLUMN()+(-3), 1))*INDIRECT(ADDRESS(ROW()+(0), COLUMN()+(-1), 1))/100, 2)</f>
        <v>3290.09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167795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