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<sst xmlns="http://schemas.openxmlformats.org/spreadsheetml/2006/main" count="30" uniqueCount="30">
  <si>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</si>
  <si>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TEI120</t>
  </si>
  <si>
    <t xml:space="preserve">U</t>
  </si>
  <si>
    <t xml:space="preserve">Luminaire suspendu.</t>
  </si>
  <si>
    <r>
      <rPr>
        <sz val="8.25"/>
        <color rgb="FF000000"/>
        <rFont val="Arial"/>
        <family val="2"/>
      </rPr>
      <t xml:space="preserve">Luminaire suspendu pour montage en ligne continue, de 2960x80x40 mm, pour 2 lampes fluorescentes T5 de 49 W à lumière directe + 1 lampe fluorescente T5 de 24 W à lumière indirecte, avec corps en aluminium extrudé de couleur RAL 9006; diffuseur acrylique opalin; liaison intermédiaire de profilés; système de suspension par tige de 50 cm de longueur; réflecteur en tôle d'acier, finition thermo-émaillée, de couleur blanche; protection IP20 et isolation classe F.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</si>
  <si>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</si>
  <si>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</si>
  <si>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</si>
  <si>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</si>
  <si>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</si>
  <si>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</si>
  <si>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mt34ode090d</t>
  </si>
  <si>
    <t xml:space="preserve">Luminaire suspendu pour montage en ligne continue, de 2960x80x40 mm, pour 2 lampes fluorescentes T5 de 49 W à lumière directe + 1 lampe fluorescente T5 de 24 W à lumière indirecte, avec corps en aluminium extrudé de couleur RAL 9006; diffuseur acrylique opalin; liaison intermédiaire de profilés; système de suspension par tige de 50 cm de longueur; réflecteur en tôle d'acier, finition thermo-émaillée, de couleur blanche; protection IP20 et isolation classe F.</t>
  </si>
  <si>
    <t xml:space="preserve">U</t>
  </si>
  <si>
    <t xml:space="preserve">mt34tuf010f</t>
  </si>
  <si>
    <t xml:space="preserve">Tube fluorescent T5 de 49 W.</t>
  </si>
  <si>
    <t xml:space="preserve">U</t>
  </si>
  <si>
    <t xml:space="preserve">mt34tuf010b</t>
  </si>
  <si>
    <t xml:space="preserve">Tube fluorescent T5 de 24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</si>
  <si>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</si>
  <si>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</si>
  <si>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</si>
  <si>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</si>
  <si>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</si>
  <si>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</si>
  <si>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</si>
  <si>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</si>
  <si>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</si>
  <si>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127.061,65F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</si>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</sst>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210051</v>
      </c>
      <c r="G9" s="13">
        <f ca="1">ROUND(INDIRECT(ADDRESS(ROW()+(0), COLUMN()+(-3), 1))*INDIRECT(ADDRESS(ROW()+(0), COLUMN()+(-1), 1)), 2)</f>
        <v>210051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5351.25</v>
      </c>
      <c r="G10" s="17">
        <f ca="1">ROUND(INDIRECT(ADDRESS(ROW()+(0), COLUMN()+(-3), 1))*INDIRECT(ADDRESS(ROW()+(0), COLUMN()+(-1), 1)), 2)</f>
        <v>10702.5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4403.36</v>
      </c>
      <c r="G11" s="17">
        <f ca="1">ROUND(INDIRECT(ADDRESS(ROW()+(0), COLUMN()+(-3), 1))*INDIRECT(ADDRESS(ROW()+(0), COLUMN()+(-1), 1)), 2)</f>
        <v>4403.36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0.241</v>
      </c>
      <c r="E12" s="16" t="s">
        <v>22</v>
      </c>
      <c r="F12" s="17">
        <v>3412.24</v>
      </c>
      <c r="G12" s="17">
        <f ca="1">ROUND(INDIRECT(ADDRESS(ROW()+(0), COLUMN()+(-3), 1))*INDIRECT(ADDRESS(ROW()+(0), COLUMN()+(-1), 1)), 2)</f>
        <v>822.35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0.241</v>
      </c>
      <c r="E13" s="20" t="s">
        <v>25</v>
      </c>
      <c r="F13" s="21">
        <v>2123.32</v>
      </c>
      <c r="G13" s="21">
        <f ca="1">ROUND(INDIRECT(ADDRESS(ROW()+(0), COLUMN()+(-3), 1))*INDIRECT(ADDRESS(ROW()+(0), COLUMN()+(-1), 1)), 2)</f>
        <v>511.72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226491</v>
      </c>
      <c r="G14" s="24">
        <f ca="1">ROUND(INDIRECT(ADDRESS(ROW()+(0), COLUMN()+(-3), 1))*INDIRECT(ADDRESS(ROW()+(0), COLUMN()+(-1), 1))/100, 2)</f>
        <v>4529.83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231021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