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<sst xmlns="http://schemas.openxmlformats.org/spreadsheetml/2006/main" count="24" uniqueCount="24">
  <si>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</si>
  <si>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TVI140</t>
  </si>
  <si>
    <t xml:space="preserve">U</t>
  </si>
  <si>
    <t xml:space="preserve">Dérivation pour ligne frigorifique de liquide et de gaz.</t>
  </si>
  <si>
    <r>
      <rPr>
        <sz val="8.25"/>
        <color rgb="FF000000"/>
        <rFont val="Arial"/>
        <family val="2"/>
      </rPr>
      <t xml:space="preserve">Déviation d'une ligne frigorifique constituée d'ensemble de deux joints, un pour la ligne de liquide et un autre pour la ligne de gaz, système air-air multisplit avec débit variable de réfrigérant, modèle KIT-BMDIS22-1 "MITSUBISHI HEAVY INDUSTRIES", avec une capacité maximum d'unités intérieures connectées en aval dont la somme des indices de capacité est inférieure à 180.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</si>
  <si>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</si>
  <si>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</si>
  <si>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</si>
  <si>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</si>
  <si>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</si>
  <si>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</si>
  <si>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mt42mhi530a</t>
  </si>
  <si>
    <t xml:space="preserve">Ensemble de deux joints, un pour la ligne de liquide et un autre pour la ligne de gaz, système air-air multisplit avec débit variable de réfrigérant, modèle KIT-BMDIS22-1 "MITSUBISHI HEAVY INDUSTRIES", avec une capacité maximum d'unités intérieures connectées en aval dont la somme des indices de capacité est inférieure à 180.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</si>
  <si>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</si>
  <si>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</si>
  <si>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</si>
  <si>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</si>
  <si>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</si>
  <si>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</si>
  <si>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</si>
  <si>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</si>
  <si>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</si>
  <si>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42.944,72F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</si>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</sst>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7.01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119878</v>
      </c>
      <c r="G9" s="13">
        <f ca="1">ROUND(INDIRECT(ADDRESS(ROW()+(0), COLUMN()+(-3), 1))*INDIRECT(ADDRESS(ROW()+(0), COLUMN()+(-1), 1)), 2)</f>
        <v>119878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0.06</v>
      </c>
      <c r="E10" s="16" t="s">
        <v>16</v>
      </c>
      <c r="F10" s="17">
        <v>4266.11</v>
      </c>
      <c r="G10" s="17">
        <f ca="1">ROUND(INDIRECT(ADDRESS(ROW()+(0), COLUMN()+(-3), 1))*INDIRECT(ADDRESS(ROW()+(0), COLUMN()+(-1), 1)), 2)</f>
        <v>255.97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0.06</v>
      </c>
      <c r="E11" s="20" t="s">
        <v>19</v>
      </c>
      <c r="F11" s="21">
        <v>2656.75</v>
      </c>
      <c r="G11" s="21">
        <f ca="1">ROUND(INDIRECT(ADDRESS(ROW()+(0), COLUMN()+(-3), 1))*INDIRECT(ADDRESS(ROW()+(0), COLUMN()+(-1), 1)), 2)</f>
        <v>159.41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120293</v>
      </c>
      <c r="G12" s="24">
        <f ca="1">ROUND(INDIRECT(ADDRESS(ROW()+(0), COLUMN()+(-3), 1))*INDIRECT(ADDRESS(ROW()+(0), COLUMN()+(-1), 1))/100, 2)</f>
        <v>2405.87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122699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