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<sst xmlns="http://schemas.openxmlformats.org/spreadsheetml/2006/main" count="33" uniqueCount="33">
  <si>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</si>
  <si>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TVP170</t>
  </si>
  <si>
    <t xml:space="preserve">U</t>
  </si>
  <si>
    <t xml:space="preserve">Unité eau-eau, pompe à chaleur géothermique, pour production d'E.C.S., chauffage et refroidissement passif.</t>
  </si>
  <si>
    <r>
      <rPr>
        <b/>
        <sz val="8.25"/>
        <color rgb="FF000000"/>
        <rFont val="Arial"/>
        <family val="2"/>
      </rPr>
      <t xml:space="preserve">Unité eau-eau pompe à chaleur géothermique, pour chauffage, production d'E.C.S. et refroidissement passif, alimentation triphasée à 400 V, puissance sonore 47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</si>
  <si>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</si>
  <si>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</si>
  <si>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</si>
  <si>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</si>
  <si>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</si>
  <si>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</si>
  <si>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mt42bci050f</t>
  </si>
  <si>
    <t xml:space="preserve">Unité eau-eau pompe à chaleur géothermique, pour chauffage, production d'E.C.S. et refroidissement passif, alimentation triphasée à 400 V,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 pour production d'E.C.S. et chauffage, vannes motorisées à 3 voies, ballon échangeur d'E.C.S. de 180 l de capacité, échangeur à plaques pour refroidissement passif,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</si>
  <si>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</si>
  <si>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</si>
  <si>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</si>
  <si>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</si>
  <si>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</si>
  <si>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</si>
  <si>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</si>
  <si>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</si>
  <si>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</si>
  <si>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</si>
  <si>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</si>
  <si>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</si>
  <si>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</si>
  <si>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</si>
  <si>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</si>
  <si>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</si>
  <si>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</si>
  <si>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</si>
  <si>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5.508.036,51F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</si>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</sst>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9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8325309.030000</v>
      </c>
      <c r="G9" s="12">
        <f ca="1">ROUND(INDIRECT(ADDRESS(ROW()+(0), COLUMN()+(-3), 1))*INDIRECT(ADDRESS(ROW()+(0), COLUMN()+(-1), 1)), 2)</f>
        <v>8325309.030000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18164.640000</v>
      </c>
      <c r="G10" s="16">
        <f ca="1">ROUND(INDIRECT(ADDRESS(ROW()+(0), COLUMN()+(-3), 1))*INDIRECT(ADDRESS(ROW()+(0), COLUMN()+(-1), 1)), 2)</f>
        <v>36329.280000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8482.630000</v>
      </c>
      <c r="G11" s="16">
        <f ca="1">ROUND(INDIRECT(ADDRESS(ROW()+(0), COLUMN()+(-3), 1))*INDIRECT(ADDRESS(ROW()+(0), COLUMN()+(-1), 1)), 2)</f>
        <v>33930.520000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5143.270000</v>
      </c>
      <c r="G12" s="16">
        <f ca="1">ROUND(INDIRECT(ADDRESS(ROW()+(0), COLUMN()+(-3), 1))*INDIRECT(ADDRESS(ROW()+(0), COLUMN()+(-1), 1)), 2)</f>
        <v>10286.540000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7.984000</v>
      </c>
      <c r="E13" s="15" t="s">
        <v>25</v>
      </c>
      <c r="F13" s="16">
        <v>2466.390000</v>
      </c>
      <c r="G13" s="16">
        <f ca="1">ROUND(INDIRECT(ADDRESS(ROW()+(0), COLUMN()+(-3), 1))*INDIRECT(ADDRESS(ROW()+(0), COLUMN()+(-1), 1)), 2)</f>
        <v>19691.660000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7.984000</v>
      </c>
      <c r="E14" s="19" t="s">
        <v>28</v>
      </c>
      <c r="F14" s="20">
        <v>1504.120000</v>
      </c>
      <c r="G14" s="20">
        <f ca="1">ROUND(INDIRECT(ADDRESS(ROW()+(0), COLUMN()+(-3), 1))*INDIRECT(ADDRESS(ROW()+(0), COLUMN()+(-1), 1)), 2)</f>
        <v>12008.890000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8437555.920000</v>
      </c>
      <c r="G15" s="23">
        <f ca="1">ROUND(INDIRECT(ADDRESS(ROW()+(0), COLUMN()+(-3), 1))*INDIRECT(ADDRESS(ROW()+(0), COLUMN()+(-1), 1))/100, 2)</f>
        <v>168751.120000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8606307.040000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