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<sst xmlns="http://schemas.openxmlformats.org/spreadsheetml/2006/main" count="33" uniqueCount="33">
  <si>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</si>
  <si>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AAO110</t>
  </si>
  <si>
    <t xml:space="preserve">m³</t>
  </si>
  <si>
    <t xml:space="preserve">Remblai pour drainage, avec granulats recyclés.</t>
  </si>
  <si>
    <r>
      <rPr>
        <sz val="8.25"/>
        <color rgb="FF000000"/>
        <rFont val="Arial"/>
        <family val="2"/>
      </rPr>
      <t xml:space="preserve">Remblai avec granulat recyclé mixte de béton et matériau céramique de 40 à 80 mm de diamètre, pour drainage, et compactage en couches successives de 30 cm d'épaisseur maximale avec rouleau vibrant à guidage manuel. Le prix ne comprend ni le réseau de drainage ni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</si>
  <si>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</si>
  <si>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</si>
  <si>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</si>
  <si>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</si>
  <si>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</si>
  <si>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</si>
  <si>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mt01aro010p</t>
  </si>
  <si>
    <t xml:space="preserve">Granulat recyclé mixte de béton et matériau céramique, de granulométrie comprise entre 40 et 80 mm, fourni par camion.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</si>
  <si>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</si>
  <si>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</si>
  <si>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</si>
  <si>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</si>
  <si>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</si>
  <si>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</si>
  <si>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</si>
  <si>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mq02roa010a</t>
  </si>
  <si>
    <t xml:space="preserve">Rouleau vibrant à guidage manuel, de 700 kg, largeur de travail 70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</si>
  <si>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</si>
  <si>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</si>
  <si>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</si>
  <si>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</si>
  <si>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</si>
  <si>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</si>
  <si>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</si>
  <si>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</si>
  <si>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</si>
  <si>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674,90F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</si>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</sst>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6231.64</v>
      </c>
      <c r="H9" s="13">
        <f ca="1">ROUND(INDIRECT(ADDRESS(ROW()+(0), COLUMN()+(-3), 1))*INDIRECT(ADDRESS(ROW()+(0), COLUMN()+(-1), 1)), 2)</f>
        <v>12463.3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</v>
      </c>
      <c r="F10" s="16" t="s">
        <v>16</v>
      </c>
      <c r="G10" s="17">
        <v>24058.5</v>
      </c>
      <c r="H10" s="17">
        <f ca="1">ROUND(INDIRECT(ADDRESS(ROW()+(0), COLUMN()+(-3), 1))*INDIRECT(ADDRESS(ROW()+(0), COLUMN()+(-1), 1)), 2)</f>
        <v>481.17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0.015</v>
      </c>
      <c r="F11" s="16" t="s">
        <v>19</v>
      </c>
      <c r="G11" s="17">
        <v>24022.6</v>
      </c>
      <c r="H11" s="17">
        <f ca="1">ROUND(INDIRECT(ADDRESS(ROW()+(0), COLUMN()+(-3), 1))*INDIRECT(ADDRESS(ROW()+(0), COLUMN()+(-1), 1)), 2)</f>
        <v>360.34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0.312</v>
      </c>
      <c r="F12" s="16" t="s">
        <v>22</v>
      </c>
      <c r="G12" s="17">
        <v>5059.27</v>
      </c>
      <c r="H12" s="17">
        <f ca="1">ROUND(INDIRECT(ADDRESS(ROW()+(0), COLUMN()+(-3), 1))*INDIRECT(ADDRESS(ROW()+(0), COLUMN()+(-1), 1)), 2)</f>
        <v>1578.49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0.012</v>
      </c>
      <c r="F13" s="16" t="s">
        <v>25</v>
      </c>
      <c r="G13" s="17">
        <v>63486.5</v>
      </c>
      <c r="H13" s="17">
        <f ca="1">ROUND(INDIRECT(ADDRESS(ROW()+(0), COLUMN()+(-3), 1))*INDIRECT(ADDRESS(ROW()+(0), COLUMN()+(-1), 1)), 2)</f>
        <v>761.84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0.35</v>
      </c>
      <c r="F14" s="20" t="s">
        <v>28</v>
      </c>
      <c r="G14" s="21">
        <v>2561.25</v>
      </c>
      <c r="H14" s="21">
        <f ca="1">ROUND(INDIRECT(ADDRESS(ROW()+(0), COLUMN()+(-3), 1))*INDIRECT(ADDRESS(ROW()+(0), COLUMN()+(-1), 1)), 2)</f>
        <v>896.44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16541.6</v>
      </c>
      <c r="H15" s="24">
        <f ca="1">ROUND(INDIRECT(ADDRESS(ROW()+(0), COLUMN()+(-3), 1))*INDIRECT(ADDRESS(ROW()+(0), COLUMN()+(-1), 1))/100, 2)</f>
        <v>330.83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16872.4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