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<sst xmlns="http://schemas.openxmlformats.org/spreadsheetml/2006/main" count="33" uniqueCount="33">
  <si>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</si>
  <si>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</si>
  <si>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</si>
  <si>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</si>
  <si>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sur la face extérieure du mur, pour drainage des eaux provenant de la pluie, afin d'éviter les inondations et la surpoussée hydrostatique contre les structures de contention, et compactage en couches successives de 30 cm d'épaisseur maximale avec plaque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</si>
  <si>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</si>
  <si>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</si>
  <si>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</si>
  <si>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</si>
  <si>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</si>
  <si>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</si>
  <si>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</si>
  <si>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</si>
  <si>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</si>
  <si>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</si>
  <si>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</si>
  <si>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</si>
  <si>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</si>
  <si>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</si>
  <si>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</si>
  <si>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mq02rod010d</t>
  </si>
  <si>
    <t xml:space="preserve">Plaque vibrante à guidage manuel, de 300 kg, largeur de travail 70 cm, réversible.</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</si>
  <si>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</si>
  <si>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</si>
  <si>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</si>
  <si>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</si>
  <si>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</si>
  <si>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</si>
  <si>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</si>
  <si>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</si>
  <si>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</si>
  <si>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664,03F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</si>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</sst>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6231.64</v>
      </c>
      <c r="H9" s="13">
        <f ca="1">ROUND(INDIRECT(ADDRESS(ROW()+(0), COLUMN()+(-3), 1))*INDIRECT(ADDRESS(ROW()+(0), COLUMN()+(-1), 1)), 2)</f>
        <v>12463.3</v>
      </c>
    </row>
    <row r="10" spans="1:8" ht="13.50" thickBot="1" customHeight="1">
      <c r="A10" s="14" t="s">
        <v>14</v>
      </c>
      <c r="B10" s="14"/>
      <c r="C10" s="14" t="s">
        <v>15</v>
      </c>
      <c r="D10" s="14"/>
      <c r="E10" s="15">
        <v>0.02</v>
      </c>
      <c r="F10" s="16" t="s">
        <v>16</v>
      </c>
      <c r="G10" s="17">
        <v>24058.5</v>
      </c>
      <c r="H10" s="17">
        <f ca="1">ROUND(INDIRECT(ADDRESS(ROW()+(0), COLUMN()+(-3), 1))*INDIRECT(ADDRESS(ROW()+(0), COLUMN()+(-1), 1)), 2)</f>
        <v>481.17</v>
      </c>
    </row>
    <row r="11" spans="1:8" ht="13.50" thickBot="1" customHeight="1">
      <c r="A11" s="14" t="s">
        <v>17</v>
      </c>
      <c r="B11" s="14"/>
      <c r="C11" s="14" t="s">
        <v>18</v>
      </c>
      <c r="D11" s="14"/>
      <c r="E11" s="15">
        <v>0.015</v>
      </c>
      <c r="F11" s="16" t="s">
        <v>19</v>
      </c>
      <c r="G11" s="17">
        <v>24022.6</v>
      </c>
      <c r="H11" s="17">
        <f ca="1">ROUND(INDIRECT(ADDRESS(ROW()+(0), COLUMN()+(-3), 1))*INDIRECT(ADDRESS(ROW()+(0), COLUMN()+(-1), 1)), 2)</f>
        <v>360.34</v>
      </c>
    </row>
    <row r="12" spans="1:8" ht="13.50" thickBot="1" customHeight="1">
      <c r="A12" s="14" t="s">
        <v>20</v>
      </c>
      <c r="B12" s="14"/>
      <c r="C12" s="14" t="s">
        <v>21</v>
      </c>
      <c r="D12" s="14"/>
      <c r="E12" s="15">
        <v>0.33</v>
      </c>
      <c r="F12" s="16" t="s">
        <v>22</v>
      </c>
      <c r="G12" s="17">
        <v>3821.37</v>
      </c>
      <c r="H12" s="17">
        <f ca="1">ROUND(INDIRECT(ADDRESS(ROW()+(0), COLUMN()+(-3), 1))*INDIRECT(ADDRESS(ROW()+(0), COLUMN()+(-1), 1)), 2)</f>
        <v>1261.05</v>
      </c>
    </row>
    <row r="13" spans="1:8" ht="13.50" thickBot="1" customHeight="1">
      <c r="A13" s="14" t="s">
        <v>23</v>
      </c>
      <c r="B13" s="14"/>
      <c r="C13" s="14" t="s">
        <v>24</v>
      </c>
      <c r="D13" s="14"/>
      <c r="E13" s="15">
        <v>0.012</v>
      </c>
      <c r="F13" s="16" t="s">
        <v>25</v>
      </c>
      <c r="G13" s="17">
        <v>63486.5</v>
      </c>
      <c r="H13" s="17">
        <f ca="1">ROUND(INDIRECT(ADDRESS(ROW()+(0), COLUMN()+(-3), 1))*INDIRECT(ADDRESS(ROW()+(0), COLUMN()+(-1), 1)), 2)</f>
        <v>761.84</v>
      </c>
    </row>
    <row r="14" spans="1:8" ht="13.50" thickBot="1" customHeight="1">
      <c r="A14" s="14" t="s">
        <v>26</v>
      </c>
      <c r="B14" s="14"/>
      <c r="C14" s="18" t="s">
        <v>27</v>
      </c>
      <c r="D14" s="18"/>
      <c r="E14" s="19">
        <v>0.37</v>
      </c>
      <c r="F14" s="20" t="s">
        <v>28</v>
      </c>
      <c r="G14" s="21">
        <v>2561.25</v>
      </c>
      <c r="H14" s="21">
        <f ca="1">ROUND(INDIRECT(ADDRESS(ROW()+(0), COLUMN()+(-3), 1))*INDIRECT(ADDRESS(ROW()+(0), COLUMN()+(-1), 1)), 2)</f>
        <v>947.66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16275.3</v>
      </c>
      <c r="H15" s="24">
        <f ca="1">ROUND(INDIRECT(ADDRESS(ROW()+(0), COLUMN()+(-3), 1))*INDIRECT(ADDRESS(ROW()+(0), COLUMN()+(-1), 1))/100, 2)</f>
        <v>325.51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16600.8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