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<sst xmlns="http://schemas.openxmlformats.org/spreadsheetml/2006/main" count="32" uniqueCount="32">
  <si>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</si>
  <si>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ATR040</t>
  </si>
  <si>
    <t xml:space="preserve">m³</t>
  </si>
  <si>
    <t xml:space="preserve">Remblai des tranchées ou des rigoles pour installations.</t>
  </si>
  <si>
    <r>
      <rPr>
        <sz val="8.25"/>
        <color rgb="FF000000"/>
        <rFont val="Arial"/>
        <family val="2"/>
      </rPr>
      <t xml:space="preserve">Remblai d'enrobage et remblai proprement dit de tranchées ou de rigoles pour canalisations et câbles, avec sable de 0 à 5 mm de diamètre et compactage en couches successives de 20 cm d'épaisseur maximale avec plaque vibrante à guidage manuel, jusqu'à atteindre une densité sèche au moins égale à 95% de la maximale obtenue par essai Proctor Modifié. Comprend grillage avertisseur signalant le type de réseau.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</si>
  <si>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</si>
  <si>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</si>
  <si>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</si>
  <si>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</si>
  <si>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</si>
  <si>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</si>
  <si>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mt01var010</t>
  </si>
  <si>
    <t xml:space="preserve">Bande plastifiée.</t>
  </si>
  <si>
    <t xml:space="preserve">m</t>
  </si>
  <si>
    <t xml:space="preserve">mt01ara030</t>
  </si>
  <si>
    <t xml:space="preserve">Sable de 0 à 5 mm de diamètre, propre.</t>
  </si>
  <si>
    <t xml:space="preserve">t</t>
  </si>
  <si>
    <t xml:space="preserve">mq04dua020b</t>
  </si>
  <si>
    <t xml:space="preserve">Dumper à décharge frontale de 2 t de charge utile.</t>
  </si>
  <si>
    <t xml:space="preserve">h</t>
  </si>
  <si>
    <t xml:space="preserve">mq02rod010d</t>
  </si>
  <si>
    <t xml:space="preserve">Plaque vibrante à guidage manuel, de 300 kg, largeur de travail 70 cm, réversible.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</si>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</sst>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69.53" customWidth="1"/>
    <col min="4" max="4" width="9.86" customWidth="1"/>
    <col min="5" max="5" width="7.14" customWidth="1"/>
    <col min="6" max="6" width="16.49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1.1</v>
      </c>
      <c r="E9" s="11" t="s">
        <v>13</v>
      </c>
      <c r="F9" s="13">
        <v>203.08</v>
      </c>
      <c r="G9" s="13">
        <f ca="1">ROUND(INDIRECT(ADDRESS(ROW()+(0), COLUMN()+(-3), 1))*INDIRECT(ADDRESS(ROW()+(0), COLUMN()+(-1), 1)), 2)</f>
        <v>223.39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1.8</v>
      </c>
      <c r="E10" s="16" t="s">
        <v>16</v>
      </c>
      <c r="F10" s="17">
        <v>6058.68</v>
      </c>
      <c r="G10" s="17">
        <f ca="1">ROUND(INDIRECT(ADDRESS(ROW()+(0), COLUMN()+(-3), 1))*INDIRECT(ADDRESS(ROW()+(0), COLUMN()+(-1), 1)), 2)</f>
        <v>10905.6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</v>
      </c>
      <c r="E11" s="16" t="s">
        <v>19</v>
      </c>
      <c r="F11" s="17">
        <v>5543.67</v>
      </c>
      <c r="G11" s="17">
        <f ca="1">ROUND(INDIRECT(ADDRESS(ROW()+(0), COLUMN()+(-3), 1))*INDIRECT(ADDRESS(ROW()+(0), COLUMN()+(-1), 1)), 2)</f>
        <v>554.37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0.15</v>
      </c>
      <c r="E12" s="16" t="s">
        <v>22</v>
      </c>
      <c r="F12" s="17">
        <v>3821.37</v>
      </c>
      <c r="G12" s="17">
        <f ca="1">ROUND(INDIRECT(ADDRESS(ROW()+(0), COLUMN()+(-3), 1))*INDIRECT(ADDRESS(ROW()+(0), COLUMN()+(-1), 1)), 2)</f>
        <v>573.21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0.01</v>
      </c>
      <c r="E13" s="16" t="s">
        <v>25</v>
      </c>
      <c r="F13" s="17">
        <v>63486.5</v>
      </c>
      <c r="G13" s="17">
        <f ca="1">ROUND(INDIRECT(ADDRESS(ROW()+(0), COLUMN()+(-3), 1))*INDIRECT(ADDRESS(ROW()+(0), COLUMN()+(-1), 1)), 2)</f>
        <v>634.87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0.215</v>
      </c>
      <c r="E14" s="20" t="s">
        <v>28</v>
      </c>
      <c r="F14" s="21">
        <v>2561.25</v>
      </c>
      <c r="G14" s="21">
        <f ca="1">ROUND(INDIRECT(ADDRESS(ROW()+(0), COLUMN()+(-3), 1))*INDIRECT(ADDRESS(ROW()+(0), COLUMN()+(-1), 1)), 2)</f>
        <v>550.67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13442.1</v>
      </c>
      <c r="G15" s="24">
        <f ca="1">ROUND(INDIRECT(ADDRESS(ROW()+(0), COLUMN()+(-3), 1))*INDIRECT(ADDRESS(ROW()+(0), COLUMN()+(-1), 1))/100, 2)</f>
        <v>268.84</v>
      </c>
    </row>
    <row r="16" spans="1:7" ht="13.50" thickBot="1" customHeight="1">
      <c r="A16" s="25"/>
      <c r="B16" s="25"/>
      <c r="C16" s="26"/>
      <c r="D16" s="26"/>
      <c r="E16" s="27"/>
      <c r="F16" s="28" t="s">
        <v>31</v>
      </c>
      <c r="G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13711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147638" right="0.147638" top="0.206693" bottom="0.206693" header="0.0" footer="0.0"/>
  <pageSetup paperSize="9" orientation="portrait"/>
  <rowBreaks count="0" manualBreakCount="0">
    </rowBreaks>
</worksheet>
</file>