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<sst xmlns="http://schemas.openxmlformats.org/spreadsheetml/2006/main" count="30" uniqueCount="30">
  <si>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</si>
  <si>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</si>
  <si>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</si>
  <si>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</si>
  <si>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bronze, avec un angle d'inclinaison de 10°, avec une épaisseur minimale de 15 microns, épaisseur 1,5 mm, développement 500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</si>
  <si>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</si>
  <si>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</si>
  <si>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</si>
  <si>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</si>
  <si>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</si>
  <si>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</si>
  <si>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mt20ame010n</t>
  </si>
  <si>
    <t xml:space="preserve">Chaperon métallique, en tôle pliée d'aluminium anodisé de couleur bronze, avec un angle d'inclinaison de 10°, avec une épaisseur minimale de 15 microns, épaisseur 1,5 mm, développement 500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</si>
  <si>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</si>
  <si>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</si>
  <si>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</si>
  <si>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</si>
  <si>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</si>
  <si>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</si>
  <si>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</si>
  <si>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</si>
  <si>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</si>
  <si>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</si>
  <si>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</si>
  <si>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</si>
  <si>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</si>
  <si>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</si>
  <si>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</si>
  <si>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1.741,08F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</si>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</sst>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22517.7</v>
      </c>
      <c r="H9" s="13">
        <f ca="1">ROUND(INDIRECT(ADDRESS(ROW()+(0), COLUMN()+(-3), 1))*INDIRECT(ADDRESS(ROW()+(0), COLUMN()+(-1), 1)), 2)</f>
        <v>22517.7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43.12</v>
      </c>
      <c r="H10" s="17">
        <f ca="1">ROUND(INDIRECT(ADDRESS(ROW()+(0), COLUMN()+(-3), 1))*INDIRECT(ADDRESS(ROW()+(0), COLUMN()+(-1), 1)), 2)</f>
        <v>86.24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4562.26</v>
      </c>
      <c r="H11" s="17">
        <f ca="1">ROUND(INDIRECT(ADDRESS(ROW()+(0), COLUMN()+(-3), 1))*INDIRECT(ADDRESS(ROW()+(0), COLUMN()+(-1), 1)), 2)</f>
        <v>912.45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0.157</v>
      </c>
      <c r="F12" s="16" t="s">
        <v>22</v>
      </c>
      <c r="G12" s="17">
        <v>4206.08</v>
      </c>
      <c r="H12" s="17">
        <f ca="1">ROUND(INDIRECT(ADDRESS(ROW()+(0), COLUMN()+(-3), 1))*INDIRECT(ADDRESS(ROW()+(0), COLUMN()+(-1), 1)), 2)</f>
        <v>660.35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0.078</v>
      </c>
      <c r="F13" s="20" t="s">
        <v>25</v>
      </c>
      <c r="G13" s="21">
        <v>2666.88</v>
      </c>
      <c r="H13" s="21">
        <f ca="1">ROUND(INDIRECT(ADDRESS(ROW()+(0), COLUMN()+(-3), 1))*INDIRECT(ADDRESS(ROW()+(0), COLUMN()+(-1), 1)), 2)</f>
        <v>208.02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24384.8</v>
      </c>
      <c r="H14" s="24">
        <f ca="1">ROUND(INDIRECT(ADDRESS(ROW()+(0), COLUMN()+(-3), 1))*INDIRECT(ADDRESS(ROW()+(0), COLUMN()+(-1), 1))/100, 2)</f>
        <v>487.7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24872.5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