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<sst xmlns="http://schemas.openxmlformats.org/spreadsheetml/2006/main" count="30" uniqueCount="30">
  <si>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</si>
  <si>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ECC030</t>
  </si>
  <si>
    <t xml:space="preserve">m</t>
  </si>
  <si>
    <t xml:space="preserve">Chaperon en aluminium.</t>
  </si>
  <si>
    <r>
      <rPr>
        <sz val="8.25"/>
        <color rgb="FF000000"/>
        <rFont val="Arial"/>
        <family val="2"/>
      </rPr>
      <t xml:space="preserve">Chaperon métallique, en tôle pliée d'aluminium laqué de couleur blanche, avec un angle d'inclinaison de 10°, avec 60 microns d'épaisseur minimale de film sec, épaisseur 1,5 mm, développement 600 mm et 5 plis, avec larmier, pour recouvrement de murs; fixation avec des vis autoforeuses en acier galvanisé;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</si>
  <si>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</si>
  <si>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</si>
  <si>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</si>
  <si>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</si>
  <si>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</si>
  <si>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</si>
  <si>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mt20ame010w</t>
  </si>
  <si>
    <t xml:space="preserve">Chaperon métallique, en tôle pliée d'aluminium laqué de couleur blanche, avec un angle d'inclinaison de 10°, avec 60 microns d'épaisseur minimale de film sec, épaisseur 1,5 mm, développement 600 mm et 5 plis, avec larmier, pour recouvrement de murs.</t>
  </si>
  <si>
    <t xml:space="preserve">m</t>
  </si>
  <si>
    <t xml:space="preserve">mt12www050</t>
  </si>
  <si>
    <t xml:space="preserve">Vis autoforeuse d'acier galvanisé.</t>
  </si>
  <si>
    <t xml:space="preserve">U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</si>
  <si>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</si>
  <si>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</si>
  <si>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</si>
  <si>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</si>
  <si>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</si>
  <si>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</si>
  <si>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</si>
  <si>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</si>
  <si>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</si>
  <si>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</si>
  <si>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</si>
  <si>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1.432,70F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</si>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</sst>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18198.8</v>
      </c>
      <c r="H9" s="13">
        <f ca="1">ROUND(INDIRECT(ADDRESS(ROW()+(0), COLUMN()+(-3), 1))*INDIRECT(ADDRESS(ROW()+(0), COLUMN()+(-1), 1)), 2)</f>
        <v>18198.8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43.12</v>
      </c>
      <c r="H10" s="17">
        <f ca="1">ROUND(INDIRECT(ADDRESS(ROW()+(0), COLUMN()+(-3), 1))*INDIRECT(ADDRESS(ROW()+(0), COLUMN()+(-1), 1)), 2)</f>
        <v>86.24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4562.26</v>
      </c>
      <c r="H11" s="17">
        <f ca="1">ROUND(INDIRECT(ADDRESS(ROW()+(0), COLUMN()+(-3), 1))*INDIRECT(ADDRESS(ROW()+(0), COLUMN()+(-1), 1)), 2)</f>
        <v>912.45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0.157</v>
      </c>
      <c r="F12" s="16" t="s">
        <v>22</v>
      </c>
      <c r="G12" s="17">
        <v>4206.08</v>
      </c>
      <c r="H12" s="17">
        <f ca="1">ROUND(INDIRECT(ADDRESS(ROW()+(0), COLUMN()+(-3), 1))*INDIRECT(ADDRESS(ROW()+(0), COLUMN()+(-1), 1)), 2)</f>
        <v>660.35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0.078</v>
      </c>
      <c r="F13" s="20" t="s">
        <v>25</v>
      </c>
      <c r="G13" s="21">
        <v>2666.88</v>
      </c>
      <c r="H13" s="21">
        <f ca="1">ROUND(INDIRECT(ADDRESS(ROW()+(0), COLUMN()+(-3), 1))*INDIRECT(ADDRESS(ROW()+(0), COLUMN()+(-1), 1)), 2)</f>
        <v>208.02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20065.9</v>
      </c>
      <c r="H14" s="24">
        <f ca="1">ROUND(INDIRECT(ADDRESS(ROW()+(0), COLUMN()+(-3), 1))*INDIRECT(ADDRESS(ROW()+(0), COLUMN()+(-1), 1))/100, 2)</f>
        <v>401.32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20467.2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