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<sst xmlns="http://schemas.openxmlformats.org/spreadsheetml/2006/main" count="27" uniqueCount="27">
  <si>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</si>
  <si>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EMF010</t>
  </si>
  <si>
    <t xml:space="preserve">U</t>
  </si>
  <si>
    <t xml:space="preserve">Fenêtre de toit.</t>
  </si>
  <si>
    <r>
      <rPr>
        <sz val="8.25"/>
        <color rgb="FF000000"/>
        <rFont val="Arial"/>
        <family val="2"/>
      </rPr>
      <t xml:space="preserve">Fenêtre de toit, avec ouverture tournante à actionnement manuel à l'aide d'une barre de manoeuvre, de 55x70 cm, réalisée en bois lamellé-collé de pin nordique, finition avec vernis transparent, avec double vitrage à faible émissivité (vitrage intérieur Float de 4 mm à faible émissivité, lame d'air remplie de gaz argon de 16 mm et vitrage extérieur trempé de 4 mm à faible émissivité), sur un toit de profil ondulé en tuile, en fibrociment ou en matériaux similaires, avec des pentes de 15° à 90°, avec cadre d'étanchéité en aluminium.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</si>
  <si>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</si>
  <si>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</si>
  <si>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</si>
  <si>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</si>
  <si>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</si>
  <si>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</si>
  <si>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mt22vtg010aa</t>
  </si>
  <si>
    <t xml:space="preserve">Fenêtre de toit, avec ouverture tournante à actionnement manuel à l'aide d'une barre de manoeuvre, de 55x70 cm, réalisée en bois lamellé-collé de pin nordique, finition avec vernis transparent, avec double vitrage à faible émissivité (vitrage intérieur Float de 4 mm à faible émissivité, lame d'air remplie de gaz argon de 16 mm et vitrage extérieur trempé de 4 mm à faible émissivité).</t>
  </si>
  <si>
    <t xml:space="preserve">U</t>
  </si>
  <si>
    <t xml:space="preserve">mt22vtw005aba</t>
  </si>
  <si>
    <t xml:space="preserve">Cadre d'étanchéité en aluminium pour fenêtre de toit, de 55x70 cm, couleur grise, pour toit de profil ondulé en tuile, en fibrociment ou en matériaux similaires avec pente supérieure à 15°, précadre isolant BDX 0000 et membrane imperméable périmétrique BFX 1000.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</si>
  <si>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</si>
  <si>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</si>
  <si>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</si>
  <si>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</si>
  <si>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</si>
  <si>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</si>
  <si>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</si>
  <si>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</si>
  <si>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</si>
  <si>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90.490,40F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</si>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</sst>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53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230073</v>
      </c>
      <c r="H9" s="13">
        <f ca="1">ROUND(INDIRECT(ADDRESS(ROW()+(0), COLUMN()+(-3), 1))*INDIRECT(ADDRESS(ROW()+(0), COLUMN()+(-1), 1)), 2)</f>
        <v>230073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102897</v>
      </c>
      <c r="H10" s="17">
        <f ca="1">ROUND(INDIRECT(ADDRESS(ROW()+(0), COLUMN()+(-3), 1))*INDIRECT(ADDRESS(ROW()+(0), COLUMN()+(-1), 1)), 2)</f>
        <v>102897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1.008</v>
      </c>
      <c r="F11" s="16" t="s">
        <v>19</v>
      </c>
      <c r="G11" s="17">
        <v>4266.11</v>
      </c>
      <c r="H11" s="17">
        <f ca="1">ROUND(INDIRECT(ADDRESS(ROW()+(0), COLUMN()+(-3), 1))*INDIRECT(ADDRESS(ROW()+(0), COLUMN()+(-1), 1)), 2)</f>
        <v>4300.24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0.504</v>
      </c>
      <c r="F12" s="20" t="s">
        <v>22</v>
      </c>
      <c r="G12" s="21">
        <v>2661.82</v>
      </c>
      <c r="H12" s="21">
        <f ca="1">ROUND(INDIRECT(ADDRESS(ROW()+(0), COLUMN()+(-3), 1))*INDIRECT(ADDRESS(ROW()+(0), COLUMN()+(-1), 1)), 2)</f>
        <v>1341.56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338611</v>
      </c>
      <c r="H13" s="24">
        <f ca="1">ROUND(INDIRECT(ADDRESS(ROW()+(0), COLUMN()+(-3), 1))*INDIRECT(ADDRESS(ROW()+(0), COLUMN()+(-1), 1))/100, 2)</f>
        <v>6772.22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345383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