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<sst xmlns="http://schemas.openxmlformats.org/spreadsheetml/2006/main" count="99" uniqueCount="99">
  <si>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</si>
  <si>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ETC170</t>
  </si>
  <si>
    <t xml:space="preserve">m²</t>
  </si>
  <si>
    <t xml:space="preserve">Toiture terrasse chaude, accessible, avec revêtement de sol fixe, type inversée, pour trafic piéton privé.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</si>
  <si>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</si>
  <si>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</si>
  <si>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</si>
  <si>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</si>
  <si>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</si>
  <si>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</si>
  <si>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</si>
  <si>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</si>
  <si>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</si>
  <si>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</si>
  <si>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</si>
  <si>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</si>
  <si>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</si>
  <si>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</si>
  <si>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</si>
  <si>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</si>
  <si>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</si>
  <si>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</si>
  <si>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</si>
  <si>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</si>
  <si>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</si>
  <si>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</si>
  <si>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</si>
  <si>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</si>
  <si>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</si>
  <si>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</si>
  <si>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</si>
  <si>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</si>
  <si>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</si>
  <si>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</si>
  <si>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</si>
  <si>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</si>
  <si>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</si>
  <si>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</si>
  <si>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</si>
  <si>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</si>
  <si>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</si>
  <si>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</si>
  <si>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</si>
  <si>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</si>
  <si>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</si>
  <si>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</si>
  <si>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</si>
  <si>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</si>
  <si>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</si>
  <si>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</si>
  <si>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</si>
  <si>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</si>
  <si>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</si>
  <si>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</si>
  <si>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</si>
  <si>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</si>
  <si>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</si>
  <si>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</si>
  <si>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</si>
  <si>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</si>
  <si>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</si>
  <si>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</si>
  <si>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</si>
  <si>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</si>
  <si>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</si>
  <si>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</si>
  <si>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</si>
  <si>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</si>
  <si>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</si>
  <si>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</si>
  <si>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</si>
  <si>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</si>
  <si>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</si>
  <si>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</si>
  <si>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</si>
  <si>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</si>
  <si>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</si>
  <si>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</si>
  <si>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</si>
  <si>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</si>
  <si>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</si>
  <si>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</si>
  <si>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</si>
  <si>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</si>
  <si>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</si>
  <si>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</si>
  <si>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</si>
  <si>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</si>
  <si>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</si>
  <si>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</si>
  <si>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</si>
  <si>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</si>
  <si>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</si>
  <si>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</si>
  <si>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</si>
  <si>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</si>
  <si>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</si>
  <si>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14.484,27F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</si>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</sst>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234.82</v>
      </c>
      <c r="H9" s="13">
        <f ca="1">ROUND(INDIRECT(ADDRESS(ROW()+(0), COLUMN()+(-3), 1))*INDIRECT(ADDRESS(ROW()+(0), COLUMN()+(-1), 1)), 2)</f>
        <v>704.46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97813</v>
      </c>
      <c r="H10" s="17">
        <f ca="1">ROUND(INDIRECT(ADDRESS(ROW()+(0), COLUMN()+(-3), 1))*INDIRECT(ADDRESS(ROW()+(0), COLUMN()+(-1), 1)), 2)</f>
        <v>9781.3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83241.1</v>
      </c>
      <c r="H11" s="17">
        <f ca="1">ROUND(INDIRECT(ADDRESS(ROW()+(0), COLUMN()+(-3), 1))*INDIRECT(ADDRESS(ROW()+(0), COLUMN()+(-1), 1)), 2)</f>
        <v>832.41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1155.66</v>
      </c>
      <c r="H12" s="17">
        <f ca="1">ROUND(INDIRECT(ADDRESS(ROW()+(0), COLUMN()+(-3), 1))*INDIRECT(ADDRESS(ROW()+(0), COLUMN()+(-1), 1)), 2)</f>
        <v>11.56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1108.9</v>
      </c>
      <c r="H13" s="17">
        <f ca="1">ROUND(INDIRECT(ADDRESS(ROW()+(0), COLUMN()+(-3), 1))*INDIRECT(ADDRESS(ROW()+(0), COLUMN()+(-1), 1)), 2)</f>
        <v>17.74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12185.1</v>
      </c>
      <c r="H14" s="17">
        <f ca="1">ROUND(INDIRECT(ADDRESS(ROW()+(0), COLUMN()+(-3), 1))*INDIRECT(ADDRESS(ROW()+(0), COLUMN()+(-1), 1)), 2)</f>
        <v>1584.06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80.58</v>
      </c>
      <c r="H15" s="17">
        <f ca="1">ROUND(INDIRECT(ADDRESS(ROW()+(0), COLUMN()+(-3), 1))*INDIRECT(ADDRESS(ROW()+(0), COLUMN()+(-1), 1)), 2)</f>
        <v>1611.6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4776.75</v>
      </c>
      <c r="H16" s="17">
        <f ca="1">ROUND(INDIRECT(ADDRESS(ROW()+(0), COLUMN()+(-3), 1))*INDIRECT(ADDRESS(ROW()+(0), COLUMN()+(-1), 1)), 2)</f>
        <v>5254.43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4140.96</v>
      </c>
      <c r="H17" s="17">
        <f ca="1">ROUND(INDIRECT(ADDRESS(ROW()+(0), COLUMN()+(-3), 1))*INDIRECT(ADDRESS(ROW()+(0), COLUMN()+(-1), 1)), 2)</f>
        <v>4555.06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2844.3</v>
      </c>
      <c r="H18" s="17">
        <f ca="1">ROUND(INDIRECT(ADDRESS(ROW()+(0), COLUMN()+(-3), 1))*INDIRECT(ADDRESS(ROW()+(0), COLUMN()+(-1), 1)), 2)</f>
        <v>853.29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585.59</v>
      </c>
      <c r="H19" s="17">
        <f ca="1">ROUND(INDIRECT(ADDRESS(ROW()+(0), COLUMN()+(-3), 1))*INDIRECT(ADDRESS(ROW()+(0), COLUMN()+(-1), 1)), 2)</f>
        <v>1229.74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6773.54</v>
      </c>
      <c r="H20" s="17">
        <f ca="1">ROUND(INDIRECT(ADDRESS(ROW()+(0), COLUMN()+(-3), 1))*INDIRECT(ADDRESS(ROW()+(0), COLUMN()+(-1), 1)), 2)</f>
        <v>7112.22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98543.8</v>
      </c>
      <c r="H21" s="17">
        <f ca="1">ROUND(INDIRECT(ADDRESS(ROW()+(0), COLUMN()+(-3), 1))*INDIRECT(ADDRESS(ROW()+(0), COLUMN()+(-1), 1)), 2)</f>
        <v>3941.75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803.1</v>
      </c>
      <c r="H22" s="17">
        <f ca="1">ROUND(INDIRECT(ADDRESS(ROW()+(0), COLUMN()+(-3), 1))*INDIRECT(ADDRESS(ROW()+(0), COLUMN()+(-1), 1)), 2)</f>
        <v>843.26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4</v>
      </c>
      <c r="F23" s="16" t="s">
        <v>55</v>
      </c>
      <c r="G23" s="17">
        <v>258.74</v>
      </c>
      <c r="H23" s="17">
        <f ca="1">ROUND(INDIRECT(ADDRESS(ROW()+(0), COLUMN()+(-3), 1))*INDIRECT(ADDRESS(ROW()+(0), COLUMN()+(-1), 1)), 2)</f>
        <v>1034.96</v>
      </c>
    </row>
    <row r="24" spans="1:8" ht="34.50" thickBot="1" customHeight="1">
      <c r="A24" s="14" t="s">
        <v>56</v>
      </c>
      <c r="B24" s="14"/>
      <c r="C24" s="14"/>
      <c r="D24" s="14" t="s">
        <v>57</v>
      </c>
      <c r="E24" s="15">
        <v>1.05</v>
      </c>
      <c r="F24" s="16" t="s">
        <v>58</v>
      </c>
      <c r="G24" s="17">
        <v>5247.66</v>
      </c>
      <c r="H24" s="17">
        <f ca="1">ROUND(INDIRECT(ADDRESS(ROW()+(0), COLUMN()+(-3), 1))*INDIRECT(ADDRESS(ROW()+(0), COLUMN()+(-1), 1)), 2)</f>
        <v>5510.04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14</v>
      </c>
      <c r="F25" s="16" t="s">
        <v>61</v>
      </c>
      <c r="G25" s="17">
        <v>21.56</v>
      </c>
      <c r="H25" s="17">
        <f ca="1">ROUND(INDIRECT(ADDRESS(ROW()+(0), COLUMN()+(-3), 1))*INDIRECT(ADDRESS(ROW()+(0), COLUMN()+(-1), 1)), 2)</f>
        <v>301.84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</v>
      </c>
      <c r="F26" s="16" t="s">
        <v>64</v>
      </c>
      <c r="G26" s="17">
        <v>1967.87</v>
      </c>
      <c r="H26" s="17">
        <f ca="1">ROUND(INDIRECT(ADDRESS(ROW()+(0), COLUMN()+(-3), 1))*INDIRECT(ADDRESS(ROW()+(0), COLUMN()+(-1), 1)), 2)</f>
        <v>787.15</v>
      </c>
    </row>
    <row r="27" spans="1:8" ht="45.0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573.67</v>
      </c>
      <c r="H27" s="17">
        <f ca="1">ROUND(INDIRECT(ADDRESS(ROW()+(0), COLUMN()+(-3), 1))*INDIRECT(ADDRESS(ROW()+(0), COLUMN()+(-1), 1)), 2)</f>
        <v>28.68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0.056</v>
      </c>
      <c r="F28" s="16" t="s">
        <v>70</v>
      </c>
      <c r="G28" s="17">
        <v>1842.12</v>
      </c>
      <c r="H28" s="17">
        <f ca="1">ROUND(INDIRECT(ADDRESS(ROW()+(0), COLUMN()+(-3), 1))*INDIRECT(ADDRESS(ROW()+(0), COLUMN()+(-1), 1)), 2)</f>
        <v>103.16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0.101</v>
      </c>
      <c r="F29" s="16" t="s">
        <v>73</v>
      </c>
      <c r="G29" s="17">
        <v>4151.67</v>
      </c>
      <c r="H29" s="17">
        <f ca="1">ROUND(INDIRECT(ADDRESS(ROW()+(0), COLUMN()+(-3), 1))*INDIRECT(ADDRESS(ROW()+(0), COLUMN()+(-1), 1)), 2)</f>
        <v>419.32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1.042</v>
      </c>
      <c r="F30" s="16" t="s">
        <v>76</v>
      </c>
      <c r="G30" s="17">
        <v>2561.25</v>
      </c>
      <c r="H30" s="17">
        <f ca="1">ROUND(INDIRECT(ADDRESS(ROW()+(0), COLUMN()+(-3), 1))*INDIRECT(ADDRESS(ROW()+(0), COLUMN()+(-1), 1)), 2)</f>
        <v>2668.82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0.258</v>
      </c>
      <c r="F31" s="16" t="s">
        <v>79</v>
      </c>
      <c r="G31" s="17">
        <v>4151.67</v>
      </c>
      <c r="H31" s="17">
        <f ca="1">ROUND(INDIRECT(ADDRESS(ROW()+(0), COLUMN()+(-3), 1))*INDIRECT(ADDRESS(ROW()+(0), COLUMN()+(-1), 1)), 2)</f>
        <v>1071.13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0.258</v>
      </c>
      <c r="F32" s="16" t="s">
        <v>82</v>
      </c>
      <c r="G32" s="17">
        <v>2661.82</v>
      </c>
      <c r="H32" s="17">
        <f ca="1">ROUND(INDIRECT(ADDRESS(ROW()+(0), COLUMN()+(-3), 1))*INDIRECT(ADDRESS(ROW()+(0), COLUMN()+(-1), 1)), 2)</f>
        <v>686.75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0.056</v>
      </c>
      <c r="F33" s="16" t="s">
        <v>85</v>
      </c>
      <c r="G33" s="17">
        <v>4266.11</v>
      </c>
      <c r="H33" s="17">
        <f ca="1">ROUND(INDIRECT(ADDRESS(ROW()+(0), COLUMN()+(-3), 1))*INDIRECT(ADDRESS(ROW()+(0), COLUMN()+(-1), 1)), 2)</f>
        <v>238.9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0.056</v>
      </c>
      <c r="F34" s="16" t="s">
        <v>88</v>
      </c>
      <c r="G34" s="17">
        <v>2661.82</v>
      </c>
      <c r="H34" s="17">
        <f ca="1">ROUND(INDIRECT(ADDRESS(ROW()+(0), COLUMN()+(-3), 1))*INDIRECT(ADDRESS(ROW()+(0), COLUMN()+(-1), 1)), 2)</f>
        <v>149.06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0.448</v>
      </c>
      <c r="F35" s="16" t="s">
        <v>91</v>
      </c>
      <c r="G35" s="17">
        <v>4151.67</v>
      </c>
      <c r="H35" s="17">
        <f ca="1">ROUND(INDIRECT(ADDRESS(ROW()+(0), COLUMN()+(-3), 1))*INDIRECT(ADDRESS(ROW()+(0), COLUMN()+(-1), 1)), 2)</f>
        <v>1859.95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>
        <v>0.224</v>
      </c>
      <c r="F36" s="20" t="s">
        <v>94</v>
      </c>
      <c r="G36" s="21">
        <v>2661.82</v>
      </c>
      <c r="H36" s="21">
        <f ca="1">ROUND(INDIRECT(ADDRESS(ROW()+(0), COLUMN()+(-3), 1))*INDIRECT(ADDRESS(ROW()+(0), COLUMN()+(-1), 1)), 2)</f>
        <v>596.25</v>
      </c>
    </row>
    <row r="37" spans="1:8" ht="13.50" thickBot="1" customHeight="1">
      <c r="A37" s="18"/>
      <c r="B37" s="18"/>
      <c r="C37" s="18"/>
      <c r="D37" s="5" t="s">
        <v>95</v>
      </c>
      <c r="E37" s="22">
        <v>2</v>
      </c>
      <c r="F37" s="23" t="s">
        <v>96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53788.9</v>
      </c>
      <c r="H37" s="24">
        <f ca="1">ROUND(INDIRECT(ADDRESS(ROW()+(0), COLUMN()+(-3), 1))*INDIRECT(ADDRESS(ROW()+(0), COLUMN()+(-1), 1))/100, 2)</f>
        <v>1075.78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54864.7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