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<sst xmlns="http://schemas.openxmlformats.org/spreadsheetml/2006/main" count="27" uniqueCount="27">
  <si>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</si>
  <si>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ETI210</t>
  </si>
  <si>
    <t xml:space="preserve">U</t>
  </si>
  <si>
    <t xml:space="preserve">Rencontre de toiture terrasse froide, 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</si>
  <si>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froide, accessible, avec revêtement de sol fixe, type conventionnelle avec bouche d'écoulement de PVC, à sortie verticale, de 110 mm de diamètre,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</si>
  <si>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</si>
  <si>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</si>
  <si>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</si>
  <si>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</si>
  <si>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</si>
  <si>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</si>
  <si>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mt15dan100yd</t>
  </si>
  <si>
    <t xml:space="preserve">Bouche d'écoulement de PVC, à sortie verticale, de 110 mm de diamètre.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</si>
  <si>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</si>
  <si>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</si>
  <si>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</si>
  <si>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</si>
  <si>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</si>
  <si>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</si>
  <si>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</si>
  <si>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</si>
  <si>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</si>
  <si>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</si>
  <si>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</si>
  <si>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</si>
  <si>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3.819,51F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</si>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</sst>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4.25" customWidth="1"/>
    <col min="4" max="4" width="63.24" customWidth="1"/>
    <col min="5" max="5" width="10.88" customWidth="1"/>
    <col min="6" max="6" width="8.16" customWidth="1"/>
    <col min="7" max="7" width="17.68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9074.96</v>
      </c>
      <c r="H9" s="13">
        <f ca="1">ROUND(INDIRECT(ADDRESS(ROW()+(0), COLUMN()+(-3), 1))*INDIRECT(ADDRESS(ROW()+(0), COLUMN()+(-1), 1)), 2)</f>
        <v>9074.96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0.112</v>
      </c>
      <c r="F10" s="16" t="s">
        <v>16</v>
      </c>
      <c r="G10" s="17">
        <v>4151.67</v>
      </c>
      <c r="H10" s="17">
        <f ca="1">ROUND(INDIRECT(ADDRESS(ROW()+(0), COLUMN()+(-3), 1))*INDIRECT(ADDRESS(ROW()+(0), COLUMN()+(-1), 1)), 2)</f>
        <v>464.99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0.112</v>
      </c>
      <c r="F11" s="16" t="s">
        <v>19</v>
      </c>
      <c r="G11" s="17">
        <v>2661.82</v>
      </c>
      <c r="H11" s="17">
        <f ca="1">ROUND(INDIRECT(ADDRESS(ROW()+(0), COLUMN()+(-3), 1))*INDIRECT(ADDRESS(ROW()+(0), COLUMN()+(-1), 1)), 2)</f>
        <v>298.12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0.37</v>
      </c>
      <c r="F12" s="20" t="s">
        <v>22</v>
      </c>
      <c r="G12" s="21">
        <v>4266.11</v>
      </c>
      <c r="H12" s="21">
        <f ca="1">ROUND(INDIRECT(ADDRESS(ROW()+(0), COLUMN()+(-3), 1))*INDIRECT(ADDRESS(ROW()+(0), COLUMN()+(-1), 1)), 2)</f>
        <v>1578.46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11416.5</v>
      </c>
      <c r="H13" s="24">
        <f ca="1">ROUND(INDIRECT(ADDRESS(ROW()+(0), COLUMN()+(-3), 1))*INDIRECT(ADDRESS(ROW()+(0), COLUMN()+(-1), 1))/100, 2)</f>
        <v>228.33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11644.9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