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<sst xmlns="http://schemas.openxmlformats.org/spreadsheetml/2006/main" count="27" uniqueCount="27">
  <si>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</si>
  <si>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FPL060</t>
  </si>
  <si>
    <t xml:space="preserve">m²</t>
  </si>
  <si>
    <t xml:space="preserve">Peinture plastique sur parement intérieur en plaques silico-calcaires autoclavées.</t>
  </si>
  <si>
    <r>
      <rPr>
        <sz val="8.25"/>
        <color rgb="FF000000"/>
        <rFont val="Arial"/>
        <family val="2"/>
      </rPr>
      <t xml:space="preserve">Application manuelle de deux couches de peinture plastique, couleur blanche, finition mate, texture lisse, la première couche diluée avec 20% d'eau et la suivante non diluée, (rendement: 0,1 l/m² chaque couche); application préalable d'une couche d'impression à séchage rapide à base de copolymères acryliques en suspension aqueuse, sur parement intérieur en plaques silico-calcaires autoclavées, vertical, jusqu'à 3 m de hauteur. Le prix comprend la protection des éléments du contour qui pourraient être affectés pendant les travaux et la résolution des points singuliers.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</si>
  <si>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</si>
  <si>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</si>
  <si>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</si>
  <si>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</si>
  <si>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</si>
  <si>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</si>
  <si>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mt27pfj200a</t>
  </si>
  <si>
    <t xml:space="preserve">Impression à séchage rapide, à base de copolymères acryliques en dispersion aqueuse, dioxyde de titane et pigments de type "extenseur" sélectionnés, couleur blanche, finition mate, sans odeur, à appliquer à la brosse, au rouleau ou au pistolet.</t>
  </si>
  <si>
    <t xml:space="preserve">l</t>
  </si>
  <si>
    <t xml:space="preserve">mt27pir010a</t>
  </si>
  <si>
    <t xml:space="preserve">Peinture plastique écologique pour intérieur, à base de copolymères acryliques en dispersion aqueuse, dioxyde de titane et pigments de type "extenseur" sélectionnés, couleur blanche, finition mate, texture lisse, de résistance élevée au frottement humide, perméable à la vapeur d'eau, respirante et résistante aux rayons UV, à appliquer à la brosse, au rouleau ou au pistolet.</t>
  </si>
  <si>
    <t xml:space="preserve">l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</si>
  <si>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</si>
  <si>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</si>
  <si>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</si>
  <si>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</si>
  <si>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</si>
  <si>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</si>
  <si>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</si>
  <si>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</si>
  <si>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Coût d'entretien décennal: 4.112,33F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</si>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</sst>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2.38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0.09</v>
      </c>
      <c r="F9" s="11" t="s">
        <v>13</v>
      </c>
      <c r="G9" s="13">
        <v>7256.31</v>
      </c>
      <c r="H9" s="13">
        <f ca="1">ROUND(INDIRECT(ADDRESS(ROW()+(0), COLUMN()+(-3), 1))*INDIRECT(ADDRESS(ROW()+(0), COLUMN()+(-1), 1)), 2)</f>
        <v>653.07</v>
      </c>
    </row>
    <row r="10" spans="1:8" ht="55.50" thickBot="1" customHeight="1">
      <c r="A10" s="14" t="s">
        <v>14</v>
      </c>
      <c r="B10" s="14"/>
      <c r="C10" s="14" t="s">
        <v>15</v>
      </c>
      <c r="D10" s="14"/>
      <c r="E10" s="15">
        <v>0.2</v>
      </c>
      <c r="F10" s="16" t="s">
        <v>16</v>
      </c>
      <c r="G10" s="17">
        <v>3827.05</v>
      </c>
      <c r="H10" s="17">
        <f ca="1">ROUND(INDIRECT(ADDRESS(ROW()+(0), COLUMN()+(-3), 1))*INDIRECT(ADDRESS(ROW()+(0), COLUMN()+(-1), 1)), 2)</f>
        <v>765.41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0.11</v>
      </c>
      <c r="F11" s="16" t="s">
        <v>19</v>
      </c>
      <c r="G11" s="17">
        <v>4151.67</v>
      </c>
      <c r="H11" s="17">
        <f ca="1">ROUND(INDIRECT(ADDRESS(ROW()+(0), COLUMN()+(-3), 1))*INDIRECT(ADDRESS(ROW()+(0), COLUMN()+(-1), 1)), 2)</f>
        <v>456.68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0.137</v>
      </c>
      <c r="F12" s="20" t="s">
        <v>22</v>
      </c>
      <c r="G12" s="21">
        <v>2661.82</v>
      </c>
      <c r="H12" s="21">
        <f ca="1">ROUND(INDIRECT(ADDRESS(ROW()+(0), COLUMN()+(-3), 1))*INDIRECT(ADDRESS(ROW()+(0), COLUMN()+(-1), 1)), 2)</f>
        <v>364.67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2239.83</v>
      </c>
      <c r="H13" s="24">
        <f ca="1">ROUND(INDIRECT(ADDRESS(ROW()+(0), COLUMN()+(-3), 1))*INDIRECT(ADDRESS(ROW()+(0), COLUMN()+(-1), 1))/100, 2)</f>
        <v>44.8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2284.63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