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<sst xmlns="http://schemas.openxmlformats.org/spreadsheetml/2006/main" count="24" uniqueCount="24">
  <si>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</si>
  <si>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FSV140</t>
  </si>
  <si>
    <t xml:space="preserve">m²</t>
  </si>
  <si>
    <t xml:space="preserve">Revêtement de sol vinylique hétérogène, avec système d'installation "click".</t>
  </si>
  <si>
    <r>
      <rPr>
        <sz val="8.25"/>
        <color rgb="FF000000"/>
        <rFont val="Arial"/>
        <family val="2"/>
      </rPr>
      <t xml:space="preserve">Revêtement de sol vinylique hétérogène, de 4,0 mm d'épaisseur totale, avec couche d'usure de 0,70 mm d'épaisseur, avec traitement superficiel de protection à base de polyuréthane, couleur à choisir, fourni en dalles à rainure et languette et autoportants, de 50x50 cm; poids total: 6400 g/m²; classification pour l'usage, selon NF EN ISO 10874: classe 23 pour usage domestique; classe 34 pour usage commercial; classe 43 pour usage industriel; réduction du bruit des chocs 6 dB, selon NF EN ISO 10140; Euroclasse Bfl-s1 de réaction au feu, selon NF EN 13501-1. Mise en place: via le système 'click',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</si>
  <si>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</si>
  <si>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</si>
  <si>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</si>
  <si>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</si>
  <si>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</si>
  <si>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</si>
  <si>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mt18dsi080a</t>
  </si>
  <si>
    <t xml:space="preserve">Dalles hétérogènes à rainure et languette et autoportants, en PVC, de 50x50 cm et 4 mm d'épaisseur totale, avec couche d'usure de 0,70 mm d'épaisseur, avec traitement superficiel de protection à base de polyuréthane, couleur à choisir; poids total: 6400 g/m²; classification pour l'usage, selon NF EN ISO 10874: classe 23 pour usage domestique; classe 34 pour usage commercial; classe 43 pour usage industriel; réduction du bruit des chocs 6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</si>
  <si>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</si>
  <si>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</si>
  <si>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</si>
  <si>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</si>
  <si>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</si>
  <si>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</si>
  <si>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</si>
  <si>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</si>
  <si>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</si>
  <si>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12.822,05F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</si>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</sst>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28030.5</v>
      </c>
      <c r="H9" s="13">
        <f ca="1">ROUND(INDIRECT(ADDRESS(ROW()+(0), COLUMN()+(-3), 1))*INDIRECT(ADDRESS(ROW()+(0), COLUMN()+(-1), 1)), 2)</f>
        <v>29432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929.97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298.12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30660.1</v>
      </c>
      <c r="H12" s="24">
        <f ca="1">ROUND(INDIRECT(ADDRESS(ROW()+(0), COLUMN()+(-3), 1))*INDIRECT(ADDRESS(ROW()+(0), COLUMN()+(-1), 1))/100, 2)</f>
        <v>613.2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31273.3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