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<sst xmlns="http://schemas.openxmlformats.org/spreadsheetml/2006/main" count="48" uniqueCount="48">
  <si>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</si>
  <si>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</si>
  <si>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</si>
  <si>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</si>
  <si>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et chaux confectionné sur chantier, avec 250 kg/m³ de ciment, couleur blanche (avec sable de marbre blanc), avec colorant,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</si>
  <si>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</si>
  <si>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</si>
  <si>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</si>
  <si>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</si>
  <si>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</si>
  <si>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</si>
  <si>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</si>
  <si>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</si>
  <si>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</si>
  <si>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</si>
  <si>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</si>
  <si>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</si>
  <si>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</si>
  <si>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</si>
  <si>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</si>
  <si>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</si>
  <si>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</si>
  <si>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</si>
  <si>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</si>
  <si>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</si>
  <si>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</si>
  <si>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</si>
  <si>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</si>
  <si>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</si>
  <si>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</si>
  <si>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</si>
  <si>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</si>
  <si>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mt08adt020a</t>
  </si>
  <si>
    <t xml:space="preserve">Colorant synthétique pour agglomérés.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</si>
  <si>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</si>
  <si>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</si>
  <si>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</si>
  <si>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</si>
  <si>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</si>
  <si>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</si>
  <si>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</si>
  <si>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</si>
  <si>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</si>
  <si>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</si>
  <si>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</si>
  <si>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</si>
  <si>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18.290,33F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</si>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</sst>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75996.4</v>
      </c>
      <c r="H9" s="13">
        <f ca="1">ROUND(INDIRECT(ADDRESS(ROW()+(0), COLUMN()+(-3), 1))*INDIRECT(ADDRESS(ROW()+(0), COLUMN()+(-1), 1)), 2)</f>
        <v>126154</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v>
      </c>
      <c r="F13" s="16" t="s">
        <v>25</v>
      </c>
      <c r="G13" s="17">
        <v>77849</v>
      </c>
      <c r="H13" s="17">
        <f ca="1">ROUND(INDIRECT(ADDRESS(ROW()+(0), COLUMN()+(-3), 1))*INDIRECT(ADDRESS(ROW()+(0), COLUMN()+(-1), 1)), 2)</f>
        <v>2335.47</v>
      </c>
    </row>
    <row r="14" spans="1:8" ht="13.50" thickBot="1" customHeight="1">
      <c r="A14" s="14" t="s">
        <v>26</v>
      </c>
      <c r="B14" s="14"/>
      <c r="C14" s="14"/>
      <c r="D14" s="14" t="s">
        <v>27</v>
      </c>
      <c r="E14" s="15">
        <v>5.04</v>
      </c>
      <c r="F14" s="16" t="s">
        <v>28</v>
      </c>
      <c r="G14" s="17">
        <v>114.42</v>
      </c>
      <c r="H14" s="17">
        <f ca="1">ROUND(INDIRECT(ADDRESS(ROW()+(0), COLUMN()+(-3), 1))*INDIRECT(ADDRESS(ROW()+(0), COLUMN()+(-1), 1)), 2)</f>
        <v>576.68</v>
      </c>
    </row>
    <row r="15" spans="1:8" ht="13.50" thickBot="1" customHeight="1">
      <c r="A15" s="14" t="s">
        <v>29</v>
      </c>
      <c r="B15" s="14"/>
      <c r="C15" s="14"/>
      <c r="D15" s="14" t="s">
        <v>30</v>
      </c>
      <c r="E15" s="15">
        <v>5.04</v>
      </c>
      <c r="F15" s="16" t="s">
        <v>31</v>
      </c>
      <c r="G15" s="17">
        <v>322.69</v>
      </c>
      <c r="H15" s="17">
        <f ca="1">ROUND(INDIRECT(ADDRESS(ROW()+(0), COLUMN()+(-3), 1))*INDIRECT(ADDRESS(ROW()+(0), COLUMN()+(-1), 1)), 2)</f>
        <v>1626.36</v>
      </c>
    </row>
    <row r="16" spans="1:8" ht="13.50" thickBot="1" customHeight="1">
      <c r="A16" s="14" t="s">
        <v>32</v>
      </c>
      <c r="B16" s="14"/>
      <c r="C16" s="14"/>
      <c r="D16" s="14" t="s">
        <v>33</v>
      </c>
      <c r="E16" s="15">
        <v>0.101</v>
      </c>
      <c r="F16" s="16" t="s">
        <v>34</v>
      </c>
      <c r="G16" s="17">
        <v>1504.33</v>
      </c>
      <c r="H16" s="17">
        <f ca="1">ROUND(INDIRECT(ADDRESS(ROW()+(0), COLUMN()+(-3), 1))*INDIRECT(ADDRESS(ROW()+(0), COLUMN()+(-1), 1)), 2)</f>
        <v>151.94</v>
      </c>
    </row>
    <row r="17" spans="1:8" ht="13.50" thickBot="1" customHeight="1">
      <c r="A17" s="14" t="s">
        <v>35</v>
      </c>
      <c r="B17" s="14"/>
      <c r="C17" s="14"/>
      <c r="D17" s="14" t="s">
        <v>36</v>
      </c>
      <c r="E17" s="15">
        <v>0.018</v>
      </c>
      <c r="F17" s="16" t="s">
        <v>37</v>
      </c>
      <c r="G17" s="17">
        <v>1842.12</v>
      </c>
      <c r="H17" s="17">
        <f ca="1">ROUND(INDIRECT(ADDRESS(ROW()+(0), COLUMN()+(-3), 1))*INDIRECT(ADDRESS(ROW()+(0), COLUMN()+(-1), 1)), 2)</f>
        <v>33.16</v>
      </c>
    </row>
    <row r="18" spans="1:8" ht="13.50" thickBot="1" customHeight="1">
      <c r="A18" s="14" t="s">
        <v>38</v>
      </c>
      <c r="B18" s="14"/>
      <c r="C18" s="14"/>
      <c r="D18" s="14" t="s">
        <v>39</v>
      </c>
      <c r="E18" s="15">
        <v>4.201</v>
      </c>
      <c r="F18" s="16" t="s">
        <v>40</v>
      </c>
      <c r="G18" s="17">
        <v>4151.67</v>
      </c>
      <c r="H18" s="17">
        <f ca="1">ROUND(INDIRECT(ADDRESS(ROW()+(0), COLUMN()+(-3), 1))*INDIRECT(ADDRESS(ROW()+(0), COLUMN()+(-1), 1)), 2)</f>
        <v>17441.2</v>
      </c>
    </row>
    <row r="19" spans="1:8" ht="13.50" thickBot="1" customHeight="1">
      <c r="A19" s="14" t="s">
        <v>41</v>
      </c>
      <c r="B19" s="14"/>
      <c r="C19" s="14"/>
      <c r="D19" s="18" t="s">
        <v>42</v>
      </c>
      <c r="E19" s="19">
        <v>4.459</v>
      </c>
      <c r="F19" s="20" t="s">
        <v>43</v>
      </c>
      <c r="G19" s="21">
        <v>2661.82</v>
      </c>
      <c r="H19" s="21">
        <f ca="1">ROUND(INDIRECT(ADDRESS(ROW()+(0), COLUMN()+(-3), 1))*INDIRECT(ADDRESS(ROW()+(0), COLUMN()+(-1), 1)), 2)</f>
        <v>11869.1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256167</v>
      </c>
      <c r="H20" s="24">
        <f ca="1">ROUND(INDIRECT(ADDRESS(ROW()+(0), COLUMN()+(-3), 1))*INDIRECT(ADDRESS(ROW()+(0), COLUMN()+(-1), 1))/100, 2)</f>
        <v>5123.34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261290</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