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<sst xmlns="http://schemas.openxmlformats.org/spreadsheetml/2006/main" count="24" uniqueCount="24">
  <si>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</si>
  <si>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TEI430</t>
  </si>
  <si>
    <t xml:space="preserve">U</t>
  </si>
  <si>
    <t xml:space="preserve">Projecteur. Installation encastrée.</t>
  </si>
  <si>
    <r>
      <rPr>
        <sz val="8.25"/>
        <color rgb="FF000000"/>
        <rFont val="Arial"/>
        <family val="2"/>
      </rPr>
      <t xml:space="preserve">Projecteur orientable d'aluminium injecté, avec, en aluminium et composé thermoplastique, de couleur blanche, finition mate, non réglable, de 27 W, alimentation à 220/240 V et 50-60 Hz, 85 mm de diamètre et 182 mm de hauteur, avec lampe LED non remplaçable, température de couleur 3000 K, optique constitué de réflecteur à rendement élevé, faisceau de lumière intensif 16°, indice de reproduction chromatique supérieure à 90, flux lumineux 2427 lumens, degré de protection IP20. Installation encastrée. Comprend les lampes.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</si>
  <si>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</si>
  <si>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</si>
  <si>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</si>
  <si>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</si>
  <si>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</si>
  <si>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</si>
  <si>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mt34lle290a</t>
  </si>
  <si>
    <t xml:space="preserve">Projecteur orientable, d'aluminium injecté, avec, en aluminium et composé thermoplastique, de couleur blanche, finition mate, non réglable, de 27 W, alimentation à 220/240 V et 50-60 Hz, 85 mm de diamètre et 182 mm de hauteur, avec lampe LED non remplaçable, température de couleur 3000 K, optique constitué de réflecteur à rendement élevé, faisceau de lumière intensif 16°, indice de reproduction chromatique supérieure à 90, flux lumineux 2427 lumens, degré de protection IP20, à encastrer.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</si>
  <si>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</si>
  <si>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</si>
  <si>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</si>
  <si>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</si>
  <si>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</si>
  <si>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</si>
  <si>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</si>
  <si>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</si>
  <si>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</si>
  <si>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70.971,37F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</si>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</sst>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228831</v>
      </c>
      <c r="G9" s="13">
        <f ca="1">ROUND(INDIRECT(ADDRESS(ROW()+(0), COLUMN()+(-3), 1))*INDIRECT(ADDRESS(ROW()+(0), COLUMN()+(-1), 1)), 2)</f>
        <v>228831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0.448</v>
      </c>
      <c r="E10" s="16" t="s">
        <v>16</v>
      </c>
      <c r="F10" s="17">
        <v>4266.11</v>
      </c>
      <c r="G10" s="17">
        <f ca="1">ROUND(INDIRECT(ADDRESS(ROW()+(0), COLUMN()+(-3), 1))*INDIRECT(ADDRESS(ROW()+(0), COLUMN()+(-1), 1)), 2)</f>
        <v>1911.22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0.448</v>
      </c>
      <c r="E11" s="20" t="s">
        <v>19</v>
      </c>
      <c r="F11" s="21">
        <v>2656.75</v>
      </c>
      <c r="G11" s="21">
        <f ca="1">ROUND(INDIRECT(ADDRESS(ROW()+(0), COLUMN()+(-3), 1))*INDIRECT(ADDRESS(ROW()+(0), COLUMN()+(-1), 1)), 2)</f>
        <v>1190.22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231933</v>
      </c>
      <c r="G12" s="24">
        <f ca="1">ROUND(INDIRECT(ADDRESS(ROW()+(0), COLUMN()+(-3), 1))*INDIRECT(ADDRESS(ROW()+(0), COLUMN()+(-1), 1))/100, 2)</f>
        <v>4638.65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236571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