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<sst xmlns="http://schemas.openxmlformats.org/spreadsheetml/2006/main" count="27" uniqueCount="27">
  <si>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</si>
  <si>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TNE020</t>
  </si>
  <si>
    <t xml:space="preserve">m</t>
  </si>
  <si>
    <t xml:space="preserve">Tuyauterie en polyéthylène réticulé (PE-X).</t>
  </si>
  <si>
    <r>
      <rPr>
        <sz val="8.25"/>
        <color rgb="FF000000"/>
        <rFont val="Arial"/>
        <family val="2"/>
      </rPr>
      <t xml:space="preserve">Tuyauterie constituée de tube en polyéthylène réticulé (PE-Xa), série 5, de 16 mm de diamètre extérieur, PN=6 atm et 1,8 mm d'épaisseur,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</si>
  <si>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</si>
  <si>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</si>
  <si>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</si>
  <si>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</si>
  <si>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</si>
  <si>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</si>
  <si>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mt37tpu400a</t>
  </si>
  <si>
    <t xml:space="preserve">Matériau auxiliaire pour montage et fixation à l'ouvrage des tuyaux en polyéthylène réticulé (PE-Xa), série 5, de 16 mm de diamètre extérieur.</t>
  </si>
  <si>
    <t xml:space="preserve">U</t>
  </si>
  <si>
    <t xml:space="preserve">mt37tpu010ag</t>
  </si>
  <si>
    <t xml:space="preserve">Tube en polyéthylène réticulé (PE-Xa), série 5, de 16 mm de diamètre extérieur, PN=6 atm et 1,8 mm d'épaisseur,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</si>
  <si>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</si>
  <si>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</si>
  <si>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</si>
  <si>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</si>
  <si>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</si>
  <si>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</si>
  <si>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</si>
  <si>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</si>
  <si>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</si>
  <si>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109,20F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</si>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</sst>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104.57</v>
      </c>
      <c r="G9" s="13">
        <f ca="1">ROUND(INDIRECT(ADDRESS(ROW()+(0), COLUMN()+(-3), 1))*INDIRECT(ADDRESS(ROW()+(0), COLUMN()+(-1), 1)), 2)</f>
        <v>104.57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2718.81</v>
      </c>
      <c r="G10" s="17">
        <f ca="1">ROUND(INDIRECT(ADDRESS(ROW()+(0), COLUMN()+(-3), 1))*INDIRECT(ADDRESS(ROW()+(0), COLUMN()+(-1), 1)), 2)</f>
        <v>2718.81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0.034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145.05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0.034</v>
      </c>
      <c r="E12" s="20" t="s">
        <v>22</v>
      </c>
      <c r="F12" s="21">
        <v>2656.75</v>
      </c>
      <c r="G12" s="21">
        <f ca="1">ROUND(INDIRECT(ADDRESS(ROW()+(0), COLUMN()+(-3), 1))*INDIRECT(ADDRESS(ROW()+(0), COLUMN()+(-1), 1)), 2)</f>
        <v>90.33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3058.76</v>
      </c>
      <c r="G13" s="24">
        <f ca="1">ROUND(INDIRECT(ADDRESS(ROW()+(0), COLUMN()+(-3), 1))*INDIRECT(ADDRESS(ROW()+(0), COLUMN()+(-1), 1))/100, 2)</f>
        <v>61.18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3119.94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