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<sst xmlns="http://schemas.openxmlformats.org/spreadsheetml/2006/main" count="27" uniqueCount="27">
  <si>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</si>
  <si>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TNM110</t>
  </si>
  <si>
    <t xml:space="preserve">m</t>
  </si>
  <si>
    <t xml:space="preserve">Tuyauterie multicouche en polypropylène random copolymère résistant à la température/polypropylène random copolymère résistant à la température avec fibre de verre/polypropylène random copolymère résistant à la température (PP-RCT/PP-RCT avec fibre de verre/PP-RCT).</t>
  </si>
  <si>
    <r>
      <rPr>
        <sz val="8.25"/>
        <color rgb="FF000000"/>
        <rFont val="Arial"/>
        <family val="2"/>
      </rPr>
      <t xml:space="preserve">Tuyauterie constituée de tube multicouche en polypropylène random copolymère résistant à la température/polypropylène random copolymère résistant à la température avec fibre de verre/polypropylène random copolymère résistant à la température (PP-RCT/PP-RCT avec fibre de verre/PP-RCT), de couleur grise avec 4 bandes de couleur bleue, SDR11, série 5, de 32 mm de diamètre extérieur et 2,9 mm d'épaisseur.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</si>
  <si>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</si>
  <si>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</si>
  <si>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</si>
  <si>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</si>
  <si>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</si>
  <si>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</si>
  <si>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mt37tpj405c</t>
  </si>
  <si>
    <t xml:space="preserve">Matériau auxiliaire pour montage et fixation à l'ouvrage des tuyaux multicouche en polypropylène random copolymère résistant à la température/polypropylène random copolymère résistant à la température avec fibre de verre/polypropylène random copolymère résistant à la température (PP-RCT/PP-RCT avec fibre de verre/PP-RCT), SDR11, série 5, de 32 mm de diamètre extérieur.</t>
  </si>
  <si>
    <t xml:space="preserve">U</t>
  </si>
  <si>
    <t xml:space="preserve">mt37tpj015ng</t>
  </si>
  <si>
    <t xml:space="preserve">Tube multicouche en polypropylène random copolymère résistant à la température/polypropylène random copolymère résistant à la température avec fibre de verre/polypropylène random copolymère résistant à la température (PP-RCT/PP-RCT avec fibre de verre/PP-RCT), de couleur grise avec 4 bandes de couleur bleue, SDR11, série 5, de 32 mm de diamètre extérieur et 2,9 mm d'épaisseur, selon NF EN ISO 15874-2,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</si>
  <si>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</si>
  <si>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</si>
  <si>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</si>
  <si>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</si>
  <si>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</si>
  <si>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</si>
  <si>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</si>
  <si>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</si>
  <si>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</si>
  <si>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298,38F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</si>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</sst>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74" customWidth="1"/>
    <col min="3" max="3" width="1.87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34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292.38</v>
      </c>
      <c r="H9" s="13">
        <f ca="1">ROUND(INDIRECT(ADDRESS(ROW()+(0), COLUMN()+(-3), 1))*INDIRECT(ADDRESS(ROW()+(0), COLUMN()+(-1), 1)), 2)</f>
        <v>292.38</v>
      </c>
    </row>
    <row r="10" spans="1:8" ht="66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7601.81</v>
      </c>
      <c r="H10" s="17">
        <f ca="1">ROUND(INDIRECT(ADDRESS(ROW()+(0), COLUMN()+(-3), 1))*INDIRECT(ADDRESS(ROW()+(0), COLUMN()+(-1), 1)), 2)</f>
        <v>7601.81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0.067</v>
      </c>
      <c r="F11" s="16" t="s">
        <v>19</v>
      </c>
      <c r="G11" s="17">
        <v>4266.11</v>
      </c>
      <c r="H11" s="17">
        <f ca="1">ROUND(INDIRECT(ADDRESS(ROW()+(0), COLUMN()+(-3), 1))*INDIRECT(ADDRESS(ROW()+(0), COLUMN()+(-1), 1)), 2)</f>
        <v>285.83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0.067</v>
      </c>
      <c r="F12" s="20" t="s">
        <v>22</v>
      </c>
      <c r="G12" s="21">
        <v>2656.75</v>
      </c>
      <c r="H12" s="21">
        <f ca="1">ROUND(INDIRECT(ADDRESS(ROW()+(0), COLUMN()+(-3), 1))*INDIRECT(ADDRESS(ROW()+(0), COLUMN()+(-1), 1)), 2)</f>
        <v>178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8358.02</v>
      </c>
      <c r="H13" s="24">
        <f ca="1">ROUND(INDIRECT(ADDRESS(ROW()+(0), COLUMN()+(-3), 1))*INDIRECT(ADDRESS(ROW()+(0), COLUMN()+(-1), 1))/100, 2)</f>
        <v>167.16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8525.18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