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<sst xmlns="http://schemas.openxmlformats.org/spreadsheetml/2006/main" count="30" uniqueCount="30">
  <si>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</si>
  <si>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GCB020</t>
  </si>
  <si>
    <t xml:space="preserve">m³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</si>
  <si>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</si>
  <si>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60%, constituée d'éléments de bois scié de pin, de 70x70 mm de section, avec finition brossée; connexions avec ferrures en acier galvanisé type S250GD+Z275N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</si>
  <si>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</si>
  <si>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</si>
  <si>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</si>
  <si>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</si>
  <si>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</si>
  <si>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</si>
  <si>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mt07mee101ad</t>
  </si>
  <si>
    <t xml:space="preserve">Bois scié de pin pour fermes traditionnelles, de jusqu'à 5 m de longueur, de 70x70 mm de section, avec finition brossée.</t>
  </si>
  <si>
    <t xml:space="preserve">m³</t>
  </si>
  <si>
    <t xml:space="preserve">mt07emr511d</t>
  </si>
  <si>
    <t xml:space="preserve">Ferrures en acier galvanisé type S250GD+Z275N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</si>
  <si>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</si>
  <si>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</si>
  <si>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</si>
  <si>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</si>
  <si>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</si>
  <si>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</si>
  <si>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</si>
  <si>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</si>
  <si>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</si>
  <si>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</si>
  <si>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</si>
  <si>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</si>
  <si>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137.368,24F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</si>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</sst>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450909</v>
      </c>
      <c r="H9" s="13">
        <f ca="1">ROUND(INDIRECT(ADDRESS(ROW()+(0), COLUMN()+(-3), 1))*INDIRECT(ADDRESS(ROW()+(0), COLUMN()+(-1), 1)), 2)</f>
        <v>450909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9647.09</v>
      </c>
      <c r="H10" s="17">
        <f ca="1">ROUND(INDIRECT(ADDRESS(ROW()+(0), COLUMN()+(-3), 1))*INDIRECT(ADDRESS(ROW()+(0), COLUMN()+(-1), 1)), 2)</f>
        <v>24117.7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5.7</v>
      </c>
      <c r="F11" s="16" t="s">
        <v>19</v>
      </c>
      <c r="G11" s="17">
        <v>34087.3</v>
      </c>
      <c r="H11" s="17">
        <f ca="1">ROUND(INDIRECT(ADDRESS(ROW()+(0), COLUMN()+(-3), 1))*INDIRECT(ADDRESS(ROW()+(0), COLUMN()+(-1), 1)), 2)</f>
        <v>194298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23.136</v>
      </c>
      <c r="F12" s="16" t="s">
        <v>22</v>
      </c>
      <c r="G12" s="17">
        <v>4320.51</v>
      </c>
      <c r="H12" s="17">
        <f ca="1">ROUND(INDIRECT(ADDRESS(ROW()+(0), COLUMN()+(-3), 1))*INDIRECT(ADDRESS(ROW()+(0), COLUMN()+(-1), 1)), 2)</f>
        <v>99959.3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8.28</v>
      </c>
      <c r="F13" s="20" t="s">
        <v>25</v>
      </c>
      <c r="G13" s="21">
        <v>2768.19</v>
      </c>
      <c r="H13" s="21">
        <f ca="1">ROUND(INDIRECT(ADDRESS(ROW()+(0), COLUMN()+(-3), 1))*INDIRECT(ADDRESS(ROW()+(0), COLUMN()+(-1), 1)), 2)</f>
        <v>22920.6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792204</v>
      </c>
      <c r="H14" s="24">
        <f ca="1">ROUND(INDIRECT(ADDRESS(ROW()+(0), COLUMN()+(-3), 1))*INDIRECT(ADDRESS(ROW()+(0), COLUMN()+(-1), 1))/100, 2)</f>
        <v>15844.1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808048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