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<sst xmlns="http://schemas.openxmlformats.org/spreadsheetml/2006/main" count="33" uniqueCount="33">
  <si>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</si>
  <si>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</si>
  <si>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</si>
  <si>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</si>
  <si>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91x60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d'ancrage chimique à base de résine époxy, et insertion postérieure de tiges filetées avec écrous et rondelles, en acier galvanisé qualité 5.8, selon NF EN ISO 898-1 et fixé au poteau avec 60 vis autoforeuses pour bois, de 3,5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</si>
  <si>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</si>
  <si>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</si>
  <si>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</si>
  <si>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</si>
  <si>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</si>
  <si>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</si>
  <si>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mt07emr010c</t>
  </si>
  <si>
    <t xml:space="preserve">Pied de poteau inclinable, en acier NF EN 10025 S235JR, avec protection Z275 face à la corrosion, de 91x60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</si>
  <si>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</si>
  <si>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</si>
  <si>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</si>
  <si>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</si>
  <si>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</si>
  <si>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</si>
  <si>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</si>
  <si>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mt26aqr010a</t>
  </si>
  <si>
    <t xml:space="preserve">Cartouche d' ancrage chimique à base de résine époxy, de 385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</si>
  <si>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</si>
  <si>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</si>
  <si>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</si>
  <si>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</si>
  <si>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</si>
  <si>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</si>
  <si>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</si>
  <si>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</si>
  <si>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</si>
  <si>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2.556,69F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</si>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</sst>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34575.4</v>
      </c>
      <c r="G9" s="13">
        <f ca="1">ROUND(INDIRECT(ADDRESS(ROW()+(0), COLUMN()+(-3), 1))*INDIRECT(ADDRESS(ROW()+(0), COLUMN()+(-1), 1)), 2)</f>
        <v>34575.4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39.99</v>
      </c>
      <c r="G10" s="17">
        <f ca="1">ROUND(INDIRECT(ADDRESS(ROW()+(0), COLUMN()+(-3), 1))*INDIRECT(ADDRESS(ROW()+(0), COLUMN()+(-1), 1)), 2)</f>
        <v>2399.4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138.87</v>
      </c>
      <c r="G11" s="17">
        <f ca="1">ROUND(INDIRECT(ADDRESS(ROW()+(0), COLUMN()+(-3), 1))*INDIRECT(ADDRESS(ROW()+(0), COLUMN()+(-1), 1)), 2)</f>
        <v>8332.2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1.018</v>
      </c>
      <c r="E12" s="16" t="s">
        <v>22</v>
      </c>
      <c r="F12" s="17">
        <v>76461.4</v>
      </c>
      <c r="G12" s="17">
        <f ca="1">ROUND(INDIRECT(ADDRESS(ROW()+(0), COLUMN()+(-3), 1))*INDIRECT(ADDRESS(ROW()+(0), COLUMN()+(-1), 1)), 2)</f>
        <v>77837.7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0.308</v>
      </c>
      <c r="E13" s="16" t="s">
        <v>25</v>
      </c>
      <c r="F13" s="17">
        <v>4320.51</v>
      </c>
      <c r="G13" s="17">
        <f ca="1">ROUND(INDIRECT(ADDRESS(ROW()+(0), COLUMN()+(-3), 1))*INDIRECT(ADDRESS(ROW()+(0), COLUMN()+(-1), 1)), 2)</f>
        <v>1330.72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0.308</v>
      </c>
      <c r="E14" s="20" t="s">
        <v>28</v>
      </c>
      <c r="F14" s="21">
        <v>2768.19</v>
      </c>
      <c r="G14" s="21">
        <f ca="1">ROUND(INDIRECT(ADDRESS(ROW()+(0), COLUMN()+(-3), 1))*INDIRECT(ADDRESS(ROW()+(0), COLUMN()+(-1), 1)), 2)</f>
        <v>852.6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125328</v>
      </c>
      <c r="G15" s="24">
        <f ca="1">ROUND(INDIRECT(ADDRESS(ROW()+(0), COLUMN()+(-3), 1))*INDIRECT(ADDRESS(ROW()+(0), COLUMN()+(-1), 1))/100, 2)</f>
        <v>2506.56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127835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