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<sst xmlns="http://schemas.openxmlformats.org/spreadsheetml/2006/main" count="75" uniqueCount="75">
  <si>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</si>
  <si>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</si>
  <si>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</si>
  <si>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</si>
  <si>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et treillis soudé 100x100 mm et Ø 4,0-4,0 mm, en acier Fe E 500, en dalle de compression de 4 cm d'épaisseur de béton léger LC35/38 (XC4(F);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</si>
  <si>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</si>
  <si>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</si>
  <si>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</si>
  <si>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</si>
  <si>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</si>
  <si>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</si>
  <si>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</si>
  <si>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</si>
  <si>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</si>
  <si>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</si>
  <si>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</si>
  <si>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</si>
  <si>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</si>
  <si>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</si>
  <si>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</si>
  <si>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</si>
  <si>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</si>
  <si>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</si>
  <si>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</si>
  <si>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</si>
  <si>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</si>
  <si>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</si>
  <si>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</si>
  <si>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</si>
  <si>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</si>
  <si>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</si>
  <si>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</si>
  <si>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</si>
  <si>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</si>
  <si>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</si>
  <si>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</si>
  <si>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</si>
  <si>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</si>
  <si>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mt07ame100bca</t>
  </si>
  <si>
    <t xml:space="preserve">Treillis soudé 100x100 mm, fils porteurs de 4 mm de diamètre et fils de répartition de 4 mm de diamètre, en acier Fe E 500.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</si>
  <si>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</si>
  <si>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</si>
  <si>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</si>
  <si>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</si>
  <si>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mt10hes070iOGe</t>
  </si>
  <si>
    <t xml:space="preserve">Béton léger LC35/38 (XC4(F);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</si>
  <si>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</si>
  <si>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</si>
  <si>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</si>
  <si>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</si>
  <si>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</si>
  <si>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</si>
  <si>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</si>
  <si>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</si>
  <si>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</si>
  <si>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</si>
  <si>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</si>
  <si>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</si>
  <si>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</si>
  <si>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</si>
  <si>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</si>
  <si>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</si>
  <si>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</si>
  <si>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</si>
  <si>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</si>
  <si>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</si>
  <si>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</si>
  <si>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</si>
  <si>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</si>
  <si>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</si>
  <si>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</si>
  <si>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</si>
  <si>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</si>
  <si>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3.511,37F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</si>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</sst>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5451.95</v>
      </c>
      <c r="H9" s="13">
        <f ca="1">ROUND(INDIRECT(ADDRESS(ROW()+(0), COLUMN()+(-3), 1))*INDIRECT(ADDRESS(ROW()+(0), COLUMN()+(-1), 1)), 2)</f>
        <v>218.08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1614.47</v>
      </c>
      <c r="H10" s="17">
        <f ca="1">ROUND(INDIRECT(ADDRESS(ROW()+(0), COLUMN()+(-3), 1))*INDIRECT(ADDRESS(ROW()+(0), COLUMN()+(-1), 1)), 2)</f>
        <v>72.65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16604.2</v>
      </c>
      <c r="H11" s="17">
        <f ca="1">ROUND(INDIRECT(ADDRESS(ROW()+(0), COLUMN()+(-3), 1))*INDIRECT(ADDRESS(ROW()+(0), COLUMN()+(-1), 1)), 2)</f>
        <v>215.85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450909</v>
      </c>
      <c r="H12" s="17">
        <f ca="1">ROUND(INDIRECT(ADDRESS(ROW()+(0), COLUMN()+(-3), 1))*INDIRECT(ADDRESS(ROW()+(0), COLUMN()+(-1), 1)), 2)</f>
        <v>4509.09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142.3</v>
      </c>
      <c r="H13" s="17">
        <f ca="1">ROUND(INDIRECT(ADDRESS(ROW()+(0), COLUMN()+(-3), 1))*INDIRECT(ADDRESS(ROW()+(0), COLUMN()+(-1), 1)), 2)</f>
        <v>142.3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3437.58</v>
      </c>
      <c r="H14" s="17">
        <f ca="1">ROUND(INDIRECT(ADDRESS(ROW()+(0), COLUMN()+(-3), 1))*INDIRECT(ADDRESS(ROW()+(0), COLUMN()+(-1), 1)), 2)</f>
        <v>3781.34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76.78</v>
      </c>
      <c r="H15" s="17">
        <f ca="1">ROUND(INDIRECT(ADDRESS(ROW()+(0), COLUMN()+(-3), 1))*INDIRECT(ADDRESS(ROW()+(0), COLUMN()+(-1), 1)), 2)</f>
        <v>307.12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72.15</v>
      </c>
      <c r="H16" s="17">
        <f ca="1">ROUND(INDIRECT(ADDRESS(ROW()+(0), COLUMN()+(-3), 1))*INDIRECT(ADDRESS(ROW()+(0), COLUMN()+(-1), 1)), 2)</f>
        <v>72.15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766.82</v>
      </c>
      <c r="H17" s="17">
        <f ca="1">ROUND(INDIRECT(ADDRESS(ROW()+(0), COLUMN()+(-3), 1))*INDIRECT(ADDRESS(ROW()+(0), COLUMN()+(-1), 1)), 2)</f>
        <v>843.5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1.1</v>
      </c>
      <c r="F18" s="16" t="s">
        <v>40</v>
      </c>
      <c r="G18" s="17">
        <v>1517.97</v>
      </c>
      <c r="H18" s="17">
        <f ca="1">ROUND(INDIRECT(ADDRESS(ROW()+(0), COLUMN()+(-3), 1))*INDIRECT(ADDRESS(ROW()+(0), COLUMN()+(-1), 1)), 2)</f>
        <v>1669.77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0.03</v>
      </c>
      <c r="F19" s="16" t="s">
        <v>43</v>
      </c>
      <c r="G19" s="17">
        <v>1108.9</v>
      </c>
      <c r="H19" s="17">
        <f ca="1">ROUND(INDIRECT(ADDRESS(ROW()+(0), COLUMN()+(-3), 1))*INDIRECT(ADDRESS(ROW()+(0), COLUMN()+(-1), 1)), 2)</f>
        <v>33.27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0.042</v>
      </c>
      <c r="F20" s="16" t="s">
        <v>46</v>
      </c>
      <c r="G20" s="17">
        <v>179671</v>
      </c>
      <c r="H20" s="17">
        <f ca="1">ROUND(INDIRECT(ADDRESS(ROW()+(0), COLUMN()+(-3), 1))*INDIRECT(ADDRESS(ROW()+(0), COLUMN()+(-1), 1)), 2)</f>
        <v>7546.18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0.115</v>
      </c>
      <c r="F21" s="16" t="s">
        <v>49</v>
      </c>
      <c r="G21" s="17">
        <v>4320.51</v>
      </c>
      <c r="H21" s="17">
        <f ca="1">ROUND(INDIRECT(ADDRESS(ROW()+(0), COLUMN()+(-3), 1))*INDIRECT(ADDRESS(ROW()+(0), COLUMN()+(-1), 1)), 2)</f>
        <v>496.86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0.086</v>
      </c>
      <c r="F22" s="16" t="s">
        <v>52</v>
      </c>
      <c r="G22" s="17">
        <v>2768.19</v>
      </c>
      <c r="H22" s="17">
        <f ca="1">ROUND(INDIRECT(ADDRESS(ROW()+(0), COLUMN()+(-3), 1))*INDIRECT(ADDRESS(ROW()+(0), COLUMN()+(-1), 1)), 2)</f>
        <v>238.06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0.113</v>
      </c>
      <c r="F23" s="16" t="s">
        <v>55</v>
      </c>
      <c r="G23" s="17">
        <v>4320.51</v>
      </c>
      <c r="H23" s="17">
        <f ca="1">ROUND(INDIRECT(ADDRESS(ROW()+(0), COLUMN()+(-3), 1))*INDIRECT(ADDRESS(ROW()+(0), COLUMN()+(-1), 1)), 2)</f>
        <v>488.22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0.113</v>
      </c>
      <c r="F24" s="16" t="s">
        <v>58</v>
      </c>
      <c r="G24" s="17">
        <v>2768.19</v>
      </c>
      <c r="H24" s="17">
        <f ca="1">ROUND(INDIRECT(ADDRESS(ROW()+(0), COLUMN()+(-3), 1))*INDIRECT(ADDRESS(ROW()+(0), COLUMN()+(-1), 1)), 2)</f>
        <v>312.81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0.039</v>
      </c>
      <c r="F25" s="16" t="s">
        <v>61</v>
      </c>
      <c r="G25" s="17">
        <v>4320.51</v>
      </c>
      <c r="H25" s="17">
        <f ca="1">ROUND(INDIRECT(ADDRESS(ROW()+(0), COLUMN()+(-3), 1))*INDIRECT(ADDRESS(ROW()+(0), COLUMN()+(-1), 1)), 2)</f>
        <v>168.5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0.037</v>
      </c>
      <c r="F26" s="16" t="s">
        <v>64</v>
      </c>
      <c r="G26" s="17">
        <v>2768.19</v>
      </c>
      <c r="H26" s="17">
        <f ca="1">ROUND(INDIRECT(ADDRESS(ROW()+(0), COLUMN()+(-3), 1))*INDIRECT(ADDRESS(ROW()+(0), COLUMN()+(-1), 1)), 2)</f>
        <v>102.42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0.233</v>
      </c>
      <c r="F27" s="16" t="s">
        <v>67</v>
      </c>
      <c r="G27" s="17">
        <v>4320.51</v>
      </c>
      <c r="H27" s="17">
        <f ca="1">ROUND(INDIRECT(ADDRESS(ROW()+(0), COLUMN()+(-3), 1))*INDIRECT(ADDRESS(ROW()+(0), COLUMN()+(-1), 1)), 2)</f>
        <v>1006.68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>
        <v>0.262</v>
      </c>
      <c r="F28" s="20" t="s">
        <v>70</v>
      </c>
      <c r="G28" s="21">
        <v>2768.19</v>
      </c>
      <c r="H28" s="21">
        <f ca="1">ROUND(INDIRECT(ADDRESS(ROW()+(0), COLUMN()+(-3), 1))*INDIRECT(ADDRESS(ROW()+(0), COLUMN()+(-1), 1)), 2)</f>
        <v>725.27</v>
      </c>
    </row>
    <row r="29" spans="1:8" ht="13.50" thickBot="1" customHeight="1">
      <c r="A29" s="18"/>
      <c r="B29" s="18"/>
      <c r="C29" s="18"/>
      <c r="D29" s="5" t="s">
        <v>71</v>
      </c>
      <c r="E29" s="22">
        <v>2</v>
      </c>
      <c r="F29" s="23" t="s">
        <v>72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22950.1</v>
      </c>
      <c r="H29" s="24">
        <f ca="1">ROUND(INDIRECT(ADDRESS(ROW()+(0), COLUMN()+(-3), 1))*INDIRECT(ADDRESS(ROW()+(0), COLUMN()+(-1), 1))/100, 2)</f>
        <v>459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23409.1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