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<sst xmlns="http://schemas.openxmlformats.org/spreadsheetml/2006/main" count="48" uniqueCount="48">
  <si>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</si>
  <si>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</si>
  <si>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</si>
  <si>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</si>
  <si>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80 cm d'épaisseur et allant jusqu'à 30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20 - 5/15 - E: 2a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</si>
  <si>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</si>
  <si>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</si>
  <si>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</si>
  <si>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</si>
  <si>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</si>
  <si>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</si>
  <si>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</si>
  <si>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</si>
  <si>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</si>
  <si>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</si>
  <si>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</si>
  <si>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</si>
  <si>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</si>
  <si>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</si>
  <si>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</si>
  <si>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mt10haf040vbaa</t>
  </si>
  <si>
    <t xml:space="preserve">Béton prêt à l'emploi BCN: CPJ-CEM II/A 32,5 - Fl - B 20 - 5/15 - E: 2a - BA - destiné à être pompé - P 18-305.</t>
  </si>
  <si>
    <t xml:space="preserve">m³</t>
  </si>
  <si>
    <t xml:space="preserve">mq03pae060Ih</t>
  </si>
  <si>
    <t xml:space="preserve">Matériel pour excavation d'une paroi moulée de 80 cm d'épaisseur et jusqu'à 30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</si>
  <si>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</si>
  <si>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</si>
  <si>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</si>
  <si>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</si>
  <si>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</si>
  <si>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</si>
  <si>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</si>
  <si>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</si>
  <si>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</si>
  <si>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</si>
  <si>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</si>
  <si>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</si>
  <si>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</si>
  <si>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</si>
  <si>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</si>
  <si>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</si>
  <si>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</si>
  <si>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</si>
  <si>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</si>
  <si>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</si>
  <si>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</si>
  <si>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5.166,83F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</si>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</sst>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82.45</v>
      </c>
      <c r="H9" s="13">
        <f ca="1">ROUND(INDIRECT(ADDRESS(ROW()+(0), COLUMN()+(-3), 1))*INDIRECT(ADDRESS(ROW()+(0), COLUMN()+(-1), 1)), 2)</f>
        <v>164.9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766.82</v>
      </c>
      <c r="H10" s="17">
        <f ca="1">ROUND(INDIRECT(ADDRESS(ROW()+(0), COLUMN()+(-3), 1))*INDIRECT(ADDRESS(ROW()+(0), COLUMN()+(-1), 1)), 2)</f>
        <v>24154.8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365.94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1.012</v>
      </c>
      <c r="F12" s="16" t="s">
        <v>22</v>
      </c>
      <c r="G12" s="17">
        <v>76104.8</v>
      </c>
      <c r="H12" s="17">
        <f ca="1">ROUND(INDIRECT(ADDRESS(ROW()+(0), COLUMN()+(-3), 1))*INDIRECT(ADDRESS(ROW()+(0), COLUMN()+(-1), 1)), 2)</f>
        <v>77018.1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29901.1</v>
      </c>
      <c r="H13" s="17">
        <f ca="1">ROUND(INDIRECT(ADDRESS(ROW()+(0), COLUMN()+(-3), 1))*INDIRECT(ADDRESS(ROW()+(0), COLUMN()+(-1), 1)), 2)</f>
        <v>8970.34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0.17</v>
      </c>
      <c r="F14" s="16" t="s">
        <v>28</v>
      </c>
      <c r="G14" s="17">
        <v>40067.5</v>
      </c>
      <c r="H14" s="17">
        <f ca="1">ROUND(INDIRECT(ADDRESS(ROW()+(0), COLUMN()+(-3), 1))*INDIRECT(ADDRESS(ROW()+(0), COLUMN()+(-1), 1)), 2)</f>
        <v>6811.48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0.7</v>
      </c>
      <c r="F15" s="16" t="s">
        <v>31</v>
      </c>
      <c r="G15" s="17">
        <v>4963.59</v>
      </c>
      <c r="H15" s="17">
        <f ca="1">ROUND(INDIRECT(ADDRESS(ROW()+(0), COLUMN()+(-3), 1))*INDIRECT(ADDRESS(ROW()+(0), COLUMN()+(-1), 1)), 2)</f>
        <v>3474.51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0.269</v>
      </c>
      <c r="F16" s="16" t="s">
        <v>34</v>
      </c>
      <c r="G16" s="17">
        <v>4320.51</v>
      </c>
      <c r="H16" s="17">
        <f ca="1">ROUND(INDIRECT(ADDRESS(ROW()+(0), COLUMN()+(-3), 1))*INDIRECT(ADDRESS(ROW()+(0), COLUMN()+(-1), 1)), 2)</f>
        <v>1162.22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</v>
      </c>
      <c r="F17" s="16" t="s">
        <v>37</v>
      </c>
      <c r="G17" s="17">
        <v>2768.19</v>
      </c>
      <c r="H17" s="17">
        <f ca="1">ROUND(INDIRECT(ADDRESS(ROW()+(0), COLUMN()+(-3), 1))*INDIRECT(ADDRESS(ROW()+(0), COLUMN()+(-1), 1)), 2)</f>
        <v>1024.23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0.227</v>
      </c>
      <c r="F18" s="16" t="s">
        <v>40</v>
      </c>
      <c r="G18" s="17">
        <v>4320.51</v>
      </c>
      <c r="H18" s="17">
        <f ca="1">ROUND(INDIRECT(ADDRESS(ROW()+(0), COLUMN()+(-3), 1))*INDIRECT(ADDRESS(ROW()+(0), COLUMN()+(-1), 1)), 2)</f>
        <v>980.76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0.907</v>
      </c>
      <c r="F19" s="20" t="s">
        <v>43</v>
      </c>
      <c r="G19" s="21">
        <v>2768.19</v>
      </c>
      <c r="H19" s="21">
        <f ca="1">ROUND(INDIRECT(ADDRESS(ROW()+(0), COLUMN()+(-3), 1))*INDIRECT(ADDRESS(ROW()+(0), COLUMN()+(-1), 1)), 2)</f>
        <v>2510.75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126638</v>
      </c>
      <c r="H20" s="24">
        <f ca="1">ROUND(INDIRECT(ADDRESS(ROW()+(0), COLUMN()+(-3), 1))*INDIRECT(ADDRESS(ROW()+(0), COLUMN()+(-1), 1))/100, 2)</f>
        <v>2532.76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129171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