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<sst xmlns="http://schemas.openxmlformats.org/spreadsheetml/2006/main" count="30" uniqueCount="30">
  <si>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</si>
  <si>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AAO090</t>
  </si>
  <si>
    <t xml:space="preserve">m³</t>
  </si>
  <si>
    <t xml:space="preserve">Remblai localisé avec granulats recyclés, pour drainage.</t>
  </si>
  <si>
    <r>
      <rPr>
        <sz val="8.25"/>
        <color rgb="FF000000"/>
        <rFont val="Arial"/>
        <family val="2"/>
      </rPr>
      <t xml:space="preserve">Remblai localisé avec granulat recyclé de béton de 40 à 80 mm de diamètre, autour du regard de drainage, pour drainage des eaux provenant de la pluie, afin d'éviter les inondations et la surpoussée hydrostatique contre les structures de contention, et compactage en couches successives de 20 cm d'épaisseur maximale avec pilonneuse vibrante à guidage manuel. Le prix ne comprend pas le regard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</si>
  <si>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</si>
  <si>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</si>
  <si>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</si>
  <si>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</si>
  <si>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</si>
  <si>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</si>
  <si>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mt01aro010h</t>
  </si>
  <si>
    <t xml:space="preserve">Granulat recyclé de béton, de granulométrie comprise entre 40 et 80 mm, fourni par camion.</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</si>
  <si>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</si>
  <si>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</si>
  <si>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</si>
  <si>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</si>
  <si>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</si>
  <si>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</si>
  <si>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</si>
  <si>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mq02rop020</t>
  </si>
  <si>
    <t xml:space="preserve">Pilonneuse vibrante à guidage manuel, de 80 kg, avec plaque de 30x30 cm.</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</si>
  <si>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</si>
  <si>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</si>
  <si>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</si>
  <si>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</si>
  <si>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</si>
  <si>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</si>
  <si>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740,47F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</si>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</sst>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76" customWidth="1"/>
    <col min="3" max="3" width="1.53" customWidth="1"/>
    <col min="4" max="4" width="74.97" customWidth="1"/>
    <col min="5" max="5" width="8.33" customWidth="1"/>
    <col min="6" max="6" width="5.61" customWidth="1"/>
    <col min="7" max="7" width="15.13" customWidth="1"/>
    <col min="8" max="8" width="9.6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2.325</v>
      </c>
      <c r="F9" s="11" t="s">
        <v>13</v>
      </c>
      <c r="G9" s="13">
        <v>6678.68</v>
      </c>
      <c r="H9" s="13">
        <f ca="1">ROUND(INDIRECT(ADDRESS(ROW()+(0), COLUMN()+(-3), 1))*INDIRECT(ADDRESS(ROW()+(0), COLUMN()+(-1), 1)), 2)</f>
        <v>15527.9</v>
      </c>
    </row>
    <row r="10" spans="1:8" ht="13.50" thickBot="1" customHeight="1">
      <c r="A10" s="14" t="s">
        <v>14</v>
      </c>
      <c r="B10" s="14"/>
      <c r="C10" s="14" t="s">
        <v>15</v>
      </c>
      <c r="D10" s="14"/>
      <c r="E10" s="15">
        <v>0.008</v>
      </c>
      <c r="F10" s="16" t="s">
        <v>16</v>
      </c>
      <c r="G10" s="17">
        <v>1132.91</v>
      </c>
      <c r="H10" s="17">
        <f ca="1">ROUND(INDIRECT(ADDRESS(ROW()+(0), COLUMN()+(-3), 1))*INDIRECT(ADDRESS(ROW()+(0), COLUMN()+(-1), 1)), 2)</f>
        <v>9.06</v>
      </c>
    </row>
    <row r="11" spans="1:8" ht="13.50" thickBot="1" customHeight="1">
      <c r="A11" s="14" t="s">
        <v>17</v>
      </c>
      <c r="B11" s="14"/>
      <c r="C11" s="14" t="s">
        <v>18</v>
      </c>
      <c r="D11" s="14"/>
      <c r="E11" s="15">
        <v>0.028</v>
      </c>
      <c r="F11" s="16" t="s">
        <v>19</v>
      </c>
      <c r="G11" s="17">
        <v>20038.6</v>
      </c>
      <c r="H11" s="17">
        <f ca="1">ROUND(INDIRECT(ADDRESS(ROW()+(0), COLUMN()+(-3), 1))*INDIRECT(ADDRESS(ROW()+(0), COLUMN()+(-1), 1)), 2)</f>
        <v>561.08</v>
      </c>
    </row>
    <row r="12" spans="1:8" ht="13.50" thickBot="1" customHeight="1">
      <c r="A12" s="14" t="s">
        <v>20</v>
      </c>
      <c r="B12" s="14"/>
      <c r="C12" s="14" t="s">
        <v>21</v>
      </c>
      <c r="D12" s="14"/>
      <c r="E12" s="15">
        <v>0.41</v>
      </c>
      <c r="F12" s="16" t="s">
        <v>22</v>
      </c>
      <c r="G12" s="17">
        <v>2134.36</v>
      </c>
      <c r="H12" s="17">
        <f ca="1">ROUND(INDIRECT(ADDRESS(ROW()+(0), COLUMN()+(-3), 1))*INDIRECT(ADDRESS(ROW()+(0), COLUMN()+(-1), 1)), 2)</f>
        <v>875.09</v>
      </c>
    </row>
    <row r="13" spans="1:8" ht="13.50" thickBot="1" customHeight="1">
      <c r="A13" s="14" t="s">
        <v>23</v>
      </c>
      <c r="B13" s="14"/>
      <c r="C13" s="18" t="s">
        <v>24</v>
      </c>
      <c r="D13" s="18"/>
      <c r="E13" s="19">
        <v>0.459</v>
      </c>
      <c r="F13" s="20" t="s">
        <v>25</v>
      </c>
      <c r="G13" s="21">
        <v>2561.25</v>
      </c>
      <c r="H13" s="21">
        <f ca="1">ROUND(INDIRECT(ADDRESS(ROW()+(0), COLUMN()+(-3), 1))*INDIRECT(ADDRESS(ROW()+(0), COLUMN()+(-1), 1)), 2)</f>
        <v>1175.61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18148.8</v>
      </c>
      <c r="H14" s="24">
        <f ca="1">ROUND(INDIRECT(ADDRESS(ROW()+(0), COLUMN()+(-3), 1))*INDIRECT(ADDRESS(ROW()+(0), COLUMN()+(-1), 1))/100, 2)</f>
        <v>362.98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18511.8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