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<sst xmlns="http://schemas.openxmlformats.org/spreadsheetml/2006/main" count="36" uniqueCount="36">
  <si>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</si>
  <si>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BGS020</t>
  </si>
  <si>
    <t xml:space="preserve">m³</t>
  </si>
  <si>
    <t xml:space="preserve">Béton à ferrailler.</t>
  </si>
  <si>
    <r>
      <rPr>
        <sz val="8.25"/>
        <color rgb="FF000000"/>
        <rFont val="Arial"/>
        <family val="2"/>
      </rPr>
      <t xml:space="preserve">Béton confectionné sur le chantier BCN: CPJ-CEM II/A 32,5 - TP - B 30 - 15/25 - E: 2a - BA - P 18-305, coulage avec des moyens manuels, pour la réalisation de poteau.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</si>
  <si>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</si>
  <si>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</si>
  <si>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</si>
  <si>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</si>
  <si>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</si>
  <si>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</si>
  <si>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</si>
  <si>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</si>
  <si>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</si>
  <si>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</si>
  <si>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</si>
  <si>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</si>
  <si>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</si>
  <si>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</si>
  <si>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</si>
  <si>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</si>
  <si>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</si>
  <si>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</si>
  <si>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</si>
  <si>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</si>
  <si>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</si>
  <si>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</si>
  <si>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</si>
  <si>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</si>
  <si>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</si>
  <si>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</si>
  <si>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</si>
  <si>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</si>
  <si>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</si>
  <si>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2.117,15F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</si>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</sst>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1132.91</v>
      </c>
      <c r="H9" s="13">
        <f ca="1">ROUND(INDIRECT(ADDRESS(ROW()+(0), COLUMN()+(-3), 1))*INDIRECT(ADDRESS(ROW()+(0), COLUMN()+(-1), 1)), 2)</f>
        <v>214.12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17414.7</v>
      </c>
      <c r="H10" s="17">
        <f ca="1">ROUND(INDIRECT(ADDRESS(ROW()+(0), COLUMN()+(-3), 1))*INDIRECT(ADDRESS(ROW()+(0), COLUMN()+(-1), 1)), 2)</f>
        <v>7000.71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18597.3</v>
      </c>
      <c r="H11" s="17">
        <f ca="1">ROUND(INDIRECT(ADDRESS(ROW()+(0), COLUMN()+(-3), 1))*INDIRECT(ADDRESS(ROW()+(0), COLUMN()+(-1), 1)), 2)</f>
        <v>14041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82.33</v>
      </c>
      <c r="H12" s="17">
        <f ca="1">ROUND(INDIRECT(ADDRESS(ROW()+(0), COLUMN()+(-3), 1))*INDIRECT(ADDRESS(ROW()+(0), COLUMN()+(-1), 1)), 2)</f>
        <v>39765.4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1878.45</v>
      </c>
      <c r="H13" s="17">
        <f ca="1">ROUND(INDIRECT(ADDRESS(ROW()+(0), COLUMN()+(-3), 1))*INDIRECT(ADDRESS(ROW()+(0), COLUMN()+(-1), 1)), 2)</f>
        <v>1301.77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0.444</v>
      </c>
      <c r="F14" s="16" t="s">
        <v>28</v>
      </c>
      <c r="G14" s="17">
        <v>4320.51</v>
      </c>
      <c r="H14" s="17">
        <f ca="1">ROUND(INDIRECT(ADDRESS(ROW()+(0), COLUMN()+(-3), 1))*INDIRECT(ADDRESS(ROW()+(0), COLUMN()+(-1), 1)), 2)</f>
        <v>1918.31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1.787</v>
      </c>
      <c r="F15" s="20" t="s">
        <v>31</v>
      </c>
      <c r="G15" s="21">
        <v>2768.19</v>
      </c>
      <c r="H15" s="21">
        <f ca="1">ROUND(INDIRECT(ADDRESS(ROW()+(0), COLUMN()+(-3), 1))*INDIRECT(ADDRESS(ROW()+(0), COLUMN()+(-1), 1)), 2)</f>
        <v>4946.76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69188</v>
      </c>
      <c r="H16" s="24">
        <f ca="1">ROUND(INDIRECT(ADDRESS(ROW()+(0), COLUMN()+(-3), 1))*INDIRECT(ADDRESS(ROW()+(0), COLUMN()+(-1), 1))/100, 2)</f>
        <v>1383.76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70571.8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