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<sst xmlns="http://schemas.openxmlformats.org/spreadsheetml/2006/main" count="27" uniqueCount="27">
  <si>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</si>
  <si>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MAJ020</t>
  </si>
  <si>
    <t xml:space="preserve">U</t>
  </si>
  <si>
    <t xml:space="preserve">Bascule.</t>
  </si>
  <si>
    <r>
      <rPr>
        <sz val="8.25"/>
        <color rgb="FF000000"/>
        <rFont val="Arial"/>
        <family val="2"/>
      </rPr>
      <t xml:space="preserve">Bascule en tube d'acier peint au four et panneaux HPL, de 2 places, pour enfant de 3 à 8 ans, avec zone d sécurité de 11,50 m² et 1,00 m de hauteur libre de chute. Mise en place: avec des chevilles chimiques, sur une surface de base. Le prix ne comprend pas la surface base.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</si>
  <si>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</si>
  <si>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</si>
  <si>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</si>
  <si>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</si>
  <si>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</si>
  <si>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</si>
  <si>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mt50spl105b</t>
  </si>
  <si>
    <t xml:space="preserve">Fixation composée d'une cheville chimique, d'une rondelle et d'une vis en acier.</t>
  </si>
  <si>
    <t xml:space="preserve">U</t>
  </si>
  <si>
    <t xml:space="preserve">mt52jig020a</t>
  </si>
  <si>
    <t xml:space="preserve">Bascule en tube d'acier peint au four et panneaux HPL, de 2 places, avec ressorts en acier et sièges en polyéthylène, pour enfant de 3 à 8 ans, avec zone d sécurité de 11,50 m² et 1,00 m de hauteur libre de chute, avec éléments de fixation. Selon NF EN 1176-1 et NF EN 1176-6.</t>
  </si>
  <si>
    <t xml:space="preserve">U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</si>
  <si>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</si>
  <si>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</si>
  <si>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</si>
  <si>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</si>
  <si>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</si>
  <si>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</si>
  <si>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</si>
  <si>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</si>
  <si>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290.626,31F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</si>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</sst>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23" customWidth="1"/>
    <col min="3" max="3" width="1.70" customWidth="1"/>
    <col min="4" max="4" width="74.46" customWidth="1"/>
    <col min="5" max="5" width="8.16" customWidth="1"/>
    <col min="6" max="6" width="5.44" customWidth="1"/>
    <col min="7" max="7" width="14.96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4</v>
      </c>
      <c r="F9" s="11" t="s">
        <v>13</v>
      </c>
      <c r="G9" s="13">
        <v>5024.43</v>
      </c>
      <c r="H9" s="13">
        <f ca="1">ROUND(INDIRECT(ADDRESS(ROW()+(0), COLUMN()+(-3), 1))*INDIRECT(ADDRESS(ROW()+(0), COLUMN()+(-1), 1)), 2)</f>
        <v>20097.7</v>
      </c>
    </row>
    <row r="10" spans="1:8" ht="45.0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1.38775e+006</v>
      </c>
      <c r="H10" s="17">
        <f ca="1">ROUND(INDIRECT(ADDRESS(ROW()+(0), COLUMN()+(-3), 1))*INDIRECT(ADDRESS(ROW()+(0), COLUMN()+(-1), 1)), 2)</f>
        <v>1.38775e+006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2.465</v>
      </c>
      <c r="F11" s="16" t="s">
        <v>19</v>
      </c>
      <c r="G11" s="17">
        <v>4151.67</v>
      </c>
      <c r="H11" s="17">
        <f ca="1">ROUND(INDIRECT(ADDRESS(ROW()+(0), COLUMN()+(-3), 1))*INDIRECT(ADDRESS(ROW()+(0), COLUMN()+(-1), 1)), 2)</f>
        <v>10233.9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2.465</v>
      </c>
      <c r="F12" s="20" t="s">
        <v>22</v>
      </c>
      <c r="G12" s="21">
        <v>2661.82</v>
      </c>
      <c r="H12" s="21">
        <f ca="1">ROUND(INDIRECT(ADDRESS(ROW()+(0), COLUMN()+(-3), 1))*INDIRECT(ADDRESS(ROW()+(0), COLUMN()+(-1), 1)), 2)</f>
        <v>6561.39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1.42464e+006</v>
      </c>
      <c r="H13" s="24">
        <f ca="1">ROUND(INDIRECT(ADDRESS(ROW()+(0), COLUMN()+(-3), 1))*INDIRECT(ADDRESS(ROW()+(0), COLUMN()+(-1), 1))/100, 2)</f>
        <v>28492.8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1.45313e+006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