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<sst xmlns="http://schemas.openxmlformats.org/spreadsheetml/2006/main" count="20" uniqueCount="20">
  <si>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</si>
  <si>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</si>
  <si>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</si>
  <si>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</si>
  <si>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non sélectif de résidus solides urbains, de 120 l de capacité et 48 kg de charge maximale, de 483x552x926 mm, couleur grise,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</si>
  <si>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</si>
  <si>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</si>
  <si>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</si>
  <si>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</si>
  <si>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</si>
  <si>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</si>
  <si>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mt52muc010abbf</t>
  </si>
  <si>
    <t xml:space="preserve">Conteneur à chargement arrière en polyéthylène haute densité pour ramassage non sélectif de résidus solides urbains, de 120 l de capacité et 48 kg de charge maximale, de 483x552x926 mm, couleur grise,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</si>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</sst>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52425.9</v>
      </c>
      <c r="H9" s="13">
        <f ca="1">ROUND(INDIRECT(ADDRESS(ROW()+(0), COLUMN()+(-3), 1))*INDIRECT(ADDRESS(ROW()+(0), COLUMN()+(-1), 1)), 2)</f>
        <v>52425.9</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52753.3</v>
      </c>
      <c r="H11" s="21">
        <f ca="1">ROUND(INDIRECT(ADDRESS(ROW()+(0), COLUMN()+(-3), 1))*INDIRECT(ADDRESS(ROW()+(0), COLUMN()+(-1), 1))/100, 2)</f>
        <v>1055.07</v>
      </c>
    </row>
    <row r="12" spans="1:8" ht="13.50" thickBot="1" customHeight="1">
      <c r="A12" s="22"/>
      <c r="B12" s="22"/>
      <c r="C12" s="22"/>
      <c r="D12" s="23"/>
      <c r="E12" s="23"/>
      <c r="F12" s="24"/>
      <c r="G12" s="25" t="s">
        <v>19</v>
      </c>
      <c r="H12" s="26">
        <f ca="1">ROUND(SUM(INDIRECT(ADDRESS(ROW()+(-1), COLUMN()+(0), 1)),INDIRECT(ADDRESS(ROW()+(-2), COLUMN()+(0), 1)),INDIRECT(ADDRESS(ROW()+(-3), COLUMN()+(0), 1))), 2)</f>
        <v>53808.4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