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<sst xmlns="http://schemas.openxmlformats.org/spreadsheetml/2006/main" count="23" uniqueCount="23">
  <si>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</si>
  <si>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SCM050</t>
  </si>
  <si>
    <t xml:space="preserve">m</t>
  </si>
  <si>
    <t xml:space="preserve">Structure de protection d'un passage piéton sous échafaudage de façade.</t>
  </si>
  <si>
    <r>
      <rPr>
        <sz val="8.25"/>
        <color rgb="FF000000"/>
        <rFont val="Arial"/>
        <family val="2"/>
      </rPr>
      <t xml:space="preserve">Structure de protection d'un passage piéton sous échafaudage de façade placé sur la voie publique constituée d'une ossature tubulaire en acier galvanisé avec passage libre de 1,50 m de largeur et 3,00 m de haut et d'une plateforme métallique avec visière en angle de 45°, amortissable en 8 utilisations, préparée pour la mise en place postérieure d'un échafaudage en hauteur. Le prix ne comprend pas la mise en place du échafaudage en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</si>
  <si>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</si>
  <si>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</si>
  <si>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</si>
  <si>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</si>
  <si>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</si>
  <si>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</si>
  <si>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mt50spa130b</t>
  </si>
  <si>
    <t xml:space="preserve">Structure de protection pour le passage des piétons, sous échafaudage placé sur la voie publique, avec passage libre de 1,5 m de largeur et 3,00 m de hauteur, constituée de structure tubulaire en acier galvanisé à chaud de 48,3 mm de diamètre et 3,2 mm d'épaisseur, avec plateforme métallique supérieure pour protection des piétons avec visière en angle de 45°, selon NF EN 12810 et NF EN 12811, avec les protections en polyéthylène des éléments pouvant entraîner des accroches avec les piétons.</t>
  </si>
  <si>
    <t xml:space="preserve">m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</si>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</sst>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105056</v>
      </c>
      <c r="H9" s="13">
        <f ca="1">ROUND(INDIRECT(ADDRESS(ROW()+(0), COLUMN()+(-3), 1))*INDIRECT(ADDRESS(ROW()+(0), COLUMN()+(-1), 1)), 2)</f>
        <v>13132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2046.77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0.493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1262.7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16441.5</v>
      </c>
      <c r="H12" s="24">
        <f ca="1">ROUND(INDIRECT(ADDRESS(ROW()+(0), COLUMN()+(-3), 1))*INDIRECT(ADDRESS(ROW()+(0), COLUMN()+(-1), 1))/100, 2)</f>
        <v>328.83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16770.3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