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<sst xmlns="http://schemas.openxmlformats.org/spreadsheetml/2006/main" count="17" uniqueCount="17">
  <si>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</si>
  <si>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SIU080</t>
  </si>
  <si>
    <t xml:space="preserve">U</t>
  </si>
  <si>
    <t xml:space="preserve">Ceinture de protection lombaire.</t>
  </si>
  <si>
    <r>
      <rPr>
        <sz val="8.25"/>
        <color rgb="FF000000"/>
        <rFont val="Arial"/>
        <family val="2"/>
      </rPr>
      <t xml:space="preserve">Ceinture de protection lombaire avec un large support abdominal et fixation réglable par velcro, amortissable en 4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</si>
  <si>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</si>
  <si>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</si>
  <si>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</si>
  <si>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</si>
  <si>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</si>
  <si>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</si>
  <si>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mt50epu050d</t>
  </si>
  <si>
    <t xml:space="preserve">Ceinture de protection lombaire avec large support abdominal et fixation réglable par velcro, EPI de catégorie II, selon NF EN 340, respectant toutes les réquisitions de sécurité selon le Décret nº 92-765, le Décret nº 92-766 et le Décret nº 92-768, du 29 juillet 1992.</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</si>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</sst>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5" t="s">
        <v>12</v>
      </c>
      <c r="D9" s="9">
        <v>0.25</v>
      </c>
      <c r="E9" s="11" t="s">
        <v>13</v>
      </c>
      <c r="F9" s="13">
        <v>24170.6</v>
      </c>
      <c r="G9" s="13">
        <f ca="1">ROUND(INDIRECT(ADDRESS(ROW()+(0), COLUMN()+(-3), 1))*INDIRECT(ADDRESS(ROW()+(0), COLUMN()+(-1), 1)), 2)</f>
        <v>6042.64</v>
      </c>
    </row>
    <row r="10" spans="1:7" ht="13.50" thickBot="1" customHeight="1">
      <c r="A10" s="14"/>
      <c r="B10" s="14"/>
      <c r="C10" s="5" t="s">
        <v>14</v>
      </c>
      <c r="D10" s="9">
        <v>2</v>
      </c>
      <c r="E10" s="11" t="s">
        <v>15</v>
      </c>
      <c r="F10" s="13">
        <f ca="1">ROUND(SUM(INDIRECT(ADDRESS(ROW()+(-1), COLUMN()+(1), 1))), 2)</f>
        <v>6042.64</v>
      </c>
      <c r="G10" s="13">
        <f ca="1">ROUND(INDIRECT(ADDRESS(ROW()+(0), COLUMN()+(-3), 1))*INDIRECT(ADDRESS(ROW()+(0), COLUMN()+(-1), 1))/100, 2)</f>
        <v>120.85</v>
      </c>
    </row>
    <row r="11" spans="1:7" ht="13.50" thickBot="1" customHeight="1">
      <c r="A11" s="15"/>
      <c r="B11" s="15"/>
      <c r="C11" s="16"/>
      <c r="D11" s="16"/>
      <c r="E11" s="17"/>
      <c r="F11" s="18" t="s">
        <v>16</v>
      </c>
      <c r="G11" s="19">
        <f ca="1">ROUND(SUM(INDIRECT(ADDRESS(ROW()+(-1), COLUMN()+(0), 1)),INDIRECT(ADDRESS(ROW()+(-2), COLUMN()+(0), 1))), 2)</f>
        <v>6163.49</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