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<sst xmlns="http://schemas.openxmlformats.org/spreadsheetml/2006/main" count="33" uniqueCount="33">
  <si>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</si>
  <si>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VPA070</t>
  </si>
  <si>
    <t xml:space="preserve">m²</t>
  </si>
  <si>
    <t xml:space="preserve">Revêtement avec des pièces irrégulières de pierre naturelle.</t>
  </si>
  <si>
    <r>
      <rPr>
        <sz val="8.25"/>
        <color rgb="FF000000"/>
        <rFont val="Arial"/>
        <family val="2"/>
      </rPr>
      <t xml:space="preserve">Revêtement avec pièces irrégulières d'ardoise, d'entre 3 et 4 cm d'épaisseur, posé et jointoyé avec du mortier bâtard de ciment CEM II/A-P 32,5 R, de chaux et de sable,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</si>
  <si>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</si>
  <si>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</si>
  <si>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</si>
  <si>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</si>
  <si>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</si>
  <si>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</si>
  <si>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</si>
  <si>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</si>
  <si>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</si>
  <si>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</si>
  <si>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</si>
  <si>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</si>
  <si>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mt08aaa010a</t>
  </si>
  <si>
    <t xml:space="preserve">Eau.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</si>
  <si>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</si>
  <si>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</si>
  <si>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</si>
  <si>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</si>
  <si>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</si>
  <si>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</si>
  <si>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</si>
  <si>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</si>
  <si>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</si>
  <si>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</si>
  <si>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</si>
  <si>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</si>
  <si>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9.465,21F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</si>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</sst>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30953.3</v>
      </c>
      <c r="H9" s="13">
        <f ca="1">ROUND(INDIRECT(ADDRESS(ROW()+(0), COLUMN()+(-3), 1))*INDIRECT(ADDRESS(ROW()+(0), COLUMN()+(-1), 1)), 2)</f>
        <v>32501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110345</v>
      </c>
      <c r="H10" s="17">
        <f ca="1">ROUND(INDIRECT(ADDRESS(ROW()+(0), COLUMN()+(-3), 1))*INDIRECT(ADDRESS(ROW()+(0), COLUMN()+(-1), 1)), 2)</f>
        <v>3310.36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1132.91</v>
      </c>
      <c r="H11" s="17">
        <f ca="1">ROUND(INDIRECT(ADDRESS(ROW()+(0), COLUMN()+(-3), 1))*INDIRECT(ADDRESS(ROW()+(0), COLUMN()+(-1), 1)), 2)</f>
        <v>22.66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0.616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2557.43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0.616</v>
      </c>
      <c r="F13" s="16" t="s">
        <v>25</v>
      </c>
      <c r="G13" s="17">
        <v>2661.82</v>
      </c>
      <c r="H13" s="17">
        <f ca="1">ROUND(INDIRECT(ADDRESS(ROW()+(0), COLUMN()+(-3), 1))*INDIRECT(ADDRESS(ROW()+(0), COLUMN()+(-1), 1)), 2)</f>
        <v>1639.68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0.123</v>
      </c>
      <c r="F14" s="20" t="s">
        <v>28</v>
      </c>
      <c r="G14" s="21">
        <v>2561.25</v>
      </c>
      <c r="H14" s="21">
        <f ca="1">ROUND(INDIRECT(ADDRESS(ROW()+(0), COLUMN()+(-3), 1))*INDIRECT(ADDRESS(ROW()+(0), COLUMN()+(-1), 1)), 2)</f>
        <v>315.03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40346.2</v>
      </c>
      <c r="H15" s="24">
        <f ca="1">ROUND(INDIRECT(ADDRESS(ROW()+(0), COLUMN()+(-3), 1))*INDIRECT(ADDRESS(ROW()+(0), COLUMN()+(-1), 1))/100, 2)</f>
        <v>806.92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41153.1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