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<sst xmlns="http://schemas.openxmlformats.org/spreadsheetml/2006/main" count="29" uniqueCount="29">
  <si>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</si>
  <si>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VSH040</t>
  </si>
  <si>
    <t xml:space="preserve">m</t>
  </si>
  <si>
    <t xml:space="preserve">Marquage routier de rebord.</t>
  </si>
  <si>
    <r>
      <rPr>
        <sz val="8.25"/>
        <color rgb="FF000000"/>
        <rFont val="Arial"/>
        <family val="2"/>
      </rPr>
      <t xml:space="preserve">Application mécanique avec un appareil de traçage manuel de peinture plastique pour extérieur, à base de résines acryliques, couleur noire, finition satiné, texture lisse, pour marquage routier de rebord, de 15 cm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</si>
  <si>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</si>
  <si>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</si>
  <si>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</si>
  <si>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</si>
  <si>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</si>
  <si>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</si>
  <si>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mt27mvh020c</t>
  </si>
  <si>
    <t xml:space="preserve">Peinture plastique pour extérieur, à base de résines acryliques, couleur noire, finition satiné, texture lisse, selon NF EN 1871.</t>
  </si>
  <si>
    <t xml:space="preserve">kg</t>
  </si>
  <si>
    <t xml:space="preserve">mq11bar010</t>
  </si>
  <si>
    <t xml:space="preserve">Balayeuse remorquée avec moteur auxiliaire.</t>
  </si>
  <si>
    <t xml:space="preserve">h</t>
  </si>
  <si>
    <t xml:space="preserve">mq08war010a</t>
  </si>
  <si>
    <t xml:space="preserve">Machine manuelle, pour peinture de marques routières sur la chaussée.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</si>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</sst>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7.86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0.108</v>
      </c>
      <c r="E9" s="11" t="s">
        <v>13</v>
      </c>
      <c r="F9" s="13">
        <v>1938.44</v>
      </c>
      <c r="G9" s="13">
        <f ca="1">ROUND(INDIRECT(ADDRESS(ROW()+(0), COLUMN()+(-3), 1))*INDIRECT(ADDRESS(ROW()+(0), COLUMN()+(-1), 1)), 2)</f>
        <v>209.35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0.001</v>
      </c>
      <c r="E10" s="16" t="s">
        <v>16</v>
      </c>
      <c r="F10" s="17">
        <v>36300.5</v>
      </c>
      <c r="G10" s="17">
        <f ca="1">ROUND(INDIRECT(ADDRESS(ROW()+(0), COLUMN()+(-3), 1))*INDIRECT(ADDRESS(ROW()+(0), COLUMN()+(-1), 1)), 2)</f>
        <v>36.3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0.006</v>
      </c>
      <c r="E11" s="16" t="s">
        <v>19</v>
      </c>
      <c r="F11" s="17">
        <v>18294.5</v>
      </c>
      <c r="G11" s="17">
        <f ca="1">ROUND(INDIRECT(ADDRESS(ROW()+(0), COLUMN()+(-3), 1))*INDIRECT(ADDRESS(ROW()+(0), COLUMN()+(-1), 1)), 2)</f>
        <v>109.77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0.02</v>
      </c>
      <c r="E12" s="16" t="s">
        <v>22</v>
      </c>
      <c r="F12" s="17">
        <v>4151.67</v>
      </c>
      <c r="G12" s="17">
        <f ca="1">ROUND(INDIRECT(ADDRESS(ROW()+(0), COLUMN()+(-3), 1))*INDIRECT(ADDRESS(ROW()+(0), COLUMN()+(-1), 1)), 2)</f>
        <v>83.03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0.01</v>
      </c>
      <c r="E13" s="20" t="s">
        <v>25</v>
      </c>
      <c r="F13" s="21">
        <v>2661.82</v>
      </c>
      <c r="G13" s="21">
        <f ca="1">ROUND(INDIRECT(ADDRESS(ROW()+(0), COLUMN()+(-3), 1))*INDIRECT(ADDRESS(ROW()+(0), COLUMN()+(-1), 1)), 2)</f>
        <v>26.62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465.07</v>
      </c>
      <c r="G14" s="24">
        <f ca="1">ROUND(INDIRECT(ADDRESS(ROW()+(0), COLUMN()+(-3), 1))*INDIRECT(ADDRESS(ROW()+(0), COLUMN()+(-1), 1))/100, 2)</f>
        <v>9.3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474.37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