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<sst xmlns="http://schemas.openxmlformats.org/spreadsheetml/2006/main" count="51" uniqueCount="51">
  <si>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</si>
  <si>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XAD010</t>
  </si>
  <si>
    <t xml:space="preserve">m</t>
  </si>
  <si>
    <t xml:space="preserve">Descente pour talus.</t>
  </si>
  <si>
    <r>
      <rPr>
        <sz val="8.25"/>
        <color rgb="FF000000"/>
        <rFont val="Arial"/>
        <family val="2"/>
      </rPr>
      <t xml:space="preserve">Descente pour talus constituée de pièces préfabriquées de béton, de 55/30x10x55 cm, unies par joint emboîtée, placées sur un dallage en béton massif BCN: CPJ-CEM II/A 32,5 - P - B 20 - 15/25 - E: 1 - NA - P 18-305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</si>
  <si>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</si>
  <si>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</si>
  <si>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</si>
  <si>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</si>
  <si>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</si>
  <si>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</si>
  <si>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</si>
  <si>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</si>
  <si>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</si>
  <si>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mt11cun020a</t>
  </si>
  <si>
    <t xml:space="preserve">Descente préfabriquée en béton, pour la récupération des eaux, de 55/30x10x55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</si>
  <si>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</si>
  <si>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</si>
  <si>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</si>
  <si>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</si>
  <si>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</si>
  <si>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</si>
  <si>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</si>
  <si>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</si>
  <si>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</si>
  <si>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</si>
  <si>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</si>
  <si>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</si>
  <si>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</si>
  <si>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</si>
  <si>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</si>
  <si>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</si>
  <si>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</si>
  <si>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</si>
  <si>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</si>
  <si>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</si>
  <si>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</si>
  <si>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</si>
  <si>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</si>
  <si>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</si>
  <si>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</si>
  <si>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</si>
  <si>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</si>
  <si>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</si>
  <si>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</si>
  <si>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</si>
  <si>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</si>
  <si>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</si>
  <si>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</si>
  <si>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1.685,66F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</si>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</sst>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3803.88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</v>
      </c>
      <c r="F10" s="16" t="s">
        <v>16</v>
      </c>
      <c r="G10" s="17">
        <v>8106.2</v>
      </c>
      <c r="H10" s="17">
        <f ca="1">ROUND(INDIRECT(ADDRESS(ROW()+(0), COLUMN()+(-3), 1))*INDIRECT(ADDRESS(ROW()+(0), COLUMN()+(-1), 1)), 2)</f>
        <v>14591.2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0.033</v>
      </c>
      <c r="F12" s="16" t="s">
        <v>22</v>
      </c>
      <c r="G12" s="17">
        <v>12448.9</v>
      </c>
      <c r="H12" s="17">
        <f ca="1">ROUND(INDIRECT(ADDRESS(ROW()+(0), COLUMN()+(-3), 1))*INDIRECT(ADDRESS(ROW()+(0), COLUMN()+(-1), 1)), 2)</f>
        <v>410.82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</v>
      </c>
      <c r="F13" s="16" t="s">
        <v>25</v>
      </c>
      <c r="G13" s="17">
        <v>82.33</v>
      </c>
      <c r="H13" s="17">
        <f ca="1">ROUND(INDIRECT(ADDRESS(ROW()+(0), COLUMN()+(-3), 1))*INDIRECT(ADDRESS(ROW()+(0), COLUMN()+(-1), 1)), 2)</f>
        <v>411.65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98714.2</v>
      </c>
      <c r="H14" s="17">
        <f ca="1">ROUND(INDIRECT(ADDRESS(ROW()+(0), COLUMN()+(-3), 1))*INDIRECT(ADDRESS(ROW()+(0), COLUMN()+(-1), 1)), 2)</f>
        <v>197.43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0.017</v>
      </c>
      <c r="F15" s="16" t="s">
        <v>31</v>
      </c>
      <c r="G15" s="17">
        <v>3896.74</v>
      </c>
      <c r="H15" s="17">
        <f ca="1">ROUND(INDIRECT(ADDRESS(ROW()+(0), COLUMN()+(-3), 1))*INDIRECT(ADDRESS(ROW()+(0), COLUMN()+(-1), 1)), 2)</f>
        <v>66.24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0.083</v>
      </c>
      <c r="F16" s="16" t="s">
        <v>34</v>
      </c>
      <c r="G16" s="17">
        <v>29881.1</v>
      </c>
      <c r="H16" s="17">
        <f ca="1">ROUND(INDIRECT(ADDRESS(ROW()+(0), COLUMN()+(-3), 1))*INDIRECT(ADDRESS(ROW()+(0), COLUMN()+(-1), 1)), 2)</f>
        <v>2480.13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30155.5</v>
      </c>
      <c r="H17" s="17">
        <f ca="1">ROUND(INDIRECT(ADDRESS(ROW()+(0), COLUMN()+(-3), 1))*INDIRECT(ADDRESS(ROW()+(0), COLUMN()+(-1), 1)), 2)</f>
        <v>331.71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0.015</v>
      </c>
      <c r="F18" s="16" t="s">
        <v>40</v>
      </c>
      <c r="G18" s="17">
        <v>1878.45</v>
      </c>
      <c r="H18" s="17">
        <f ca="1">ROUND(INDIRECT(ADDRESS(ROW()+(0), COLUMN()+(-3), 1))*INDIRECT(ADDRESS(ROW()+(0), COLUMN()+(-1), 1)), 2)</f>
        <v>28.18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0.111</v>
      </c>
      <c r="F19" s="16" t="s">
        <v>43</v>
      </c>
      <c r="G19" s="17">
        <v>4151.67</v>
      </c>
      <c r="H19" s="17">
        <f ca="1">ROUND(INDIRECT(ADDRESS(ROW()+(0), COLUMN()+(-3), 1))*INDIRECT(ADDRESS(ROW()+(0), COLUMN()+(-1), 1)), 2)</f>
        <v>460.84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0.308</v>
      </c>
      <c r="F20" s="20" t="s">
        <v>46</v>
      </c>
      <c r="G20" s="21">
        <v>2661.82</v>
      </c>
      <c r="H20" s="21">
        <f ca="1">ROUND(INDIRECT(ADDRESS(ROW()+(0), COLUMN()+(-3), 1))*INDIRECT(ADDRESS(ROW()+(0), COLUMN()+(-1), 1)), 2)</f>
        <v>819.84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23608.7</v>
      </c>
      <c r="H21" s="24">
        <f ca="1">ROUND(INDIRECT(ADDRESS(ROW()+(0), COLUMN()+(-3), 1))*INDIRECT(ADDRESS(ROW()+(0), COLUMN()+(-1), 1))/100, 2)</f>
        <v>472.17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24080.8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