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<sst xmlns="http://schemas.openxmlformats.org/spreadsheetml/2006/main" count="36" uniqueCount="36">
  <si>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</si>
  <si>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</si>
  <si>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</si>
  <si>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</si>
  <si>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1 1/4" DN 32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</si>
  <si>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</si>
  <si>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</si>
  <si>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</si>
  <si>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</si>
  <si>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</si>
  <si>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</si>
  <si>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mt37svc010i</t>
  </si>
  <si>
    <t xml:space="preserve">Vanne à opercule en laiton fondu, à visser, de 1 1/4".</t>
  </si>
  <si>
    <t xml:space="preserve">U</t>
  </si>
  <si>
    <t xml:space="preserve">mt37sgl010c</t>
  </si>
  <si>
    <t xml:space="preserve">Robinet de purge de 25 mm.</t>
  </si>
  <si>
    <t xml:space="preserve">U</t>
  </si>
  <si>
    <t xml:space="preserve">mt37svr010d</t>
  </si>
  <si>
    <t xml:space="preserve">Clapet de non retour en laiton à visser de 1 1/4".</t>
  </si>
  <si>
    <t xml:space="preserve">U</t>
  </si>
  <si>
    <t xml:space="preserve">mt37cir010b</t>
  </si>
  <si>
    <t xml:space="preserve">Armoire en fibre de verre de 65x50x20 cm pour abriter un compteur individuel d'eau de 25 à 40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</si>
  <si>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</si>
  <si>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</si>
  <si>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</si>
  <si>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</si>
  <si>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</si>
  <si>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</si>
  <si>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</si>
  <si>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</si>
  <si>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</si>
  <si>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</si>
  <si>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</si>
  <si>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</si>
  <si>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14.780,28F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</si>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</sst>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12512.4</v>
      </c>
      <c r="G9" s="13">
        <f ca="1">ROUND(INDIRECT(ADDRESS(ROW()+(0), COLUMN()+(-3), 1))*INDIRECT(ADDRESS(ROW()+(0), COLUMN()+(-1), 1)), 2)</f>
        <v>25024.9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5850.56</v>
      </c>
      <c r="G10" s="17">
        <f ca="1">ROUND(INDIRECT(ADDRESS(ROW()+(0), COLUMN()+(-3), 1))*INDIRECT(ADDRESS(ROW()+(0), COLUMN()+(-1), 1)), 2)</f>
        <v>5850.56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11806.9</v>
      </c>
      <c r="G11" s="17">
        <f ca="1">ROUND(INDIRECT(ADDRESS(ROW()+(0), COLUMN()+(-3), 1))*INDIRECT(ADDRESS(ROW()+(0), COLUMN()+(-1), 1)), 2)</f>
        <v>11806.9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78110.3</v>
      </c>
      <c r="G12" s="17">
        <f ca="1">ROUND(INDIRECT(ADDRESS(ROW()+(0), COLUMN()+(-3), 1))*INDIRECT(ADDRESS(ROW()+(0), COLUMN()+(-1), 1)), 2)</f>
        <v>78110.3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1233.55</v>
      </c>
      <c r="G13" s="17">
        <f ca="1">ROUND(INDIRECT(ADDRESS(ROW()+(0), COLUMN()+(-3), 1))*INDIRECT(ADDRESS(ROW()+(0), COLUMN()+(-1), 1)), 2)</f>
        <v>1233.55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1.282</v>
      </c>
      <c r="E14" s="16" t="s">
        <v>28</v>
      </c>
      <c r="F14" s="17">
        <v>4266.11</v>
      </c>
      <c r="G14" s="17">
        <f ca="1">ROUND(INDIRECT(ADDRESS(ROW()+(0), COLUMN()+(-3), 1))*INDIRECT(ADDRESS(ROW()+(0), COLUMN()+(-1), 1)), 2)</f>
        <v>5469.15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0.641</v>
      </c>
      <c r="E15" s="20" t="s">
        <v>31</v>
      </c>
      <c r="F15" s="21">
        <v>2656.75</v>
      </c>
      <c r="G15" s="21">
        <f ca="1">ROUND(INDIRECT(ADDRESS(ROW()+(0), COLUMN()+(-3), 1))*INDIRECT(ADDRESS(ROW()+(0), COLUMN()+(-1), 1)), 2)</f>
        <v>1702.98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129198</v>
      </c>
      <c r="G16" s="24">
        <f ca="1">ROUND(INDIRECT(ADDRESS(ROW()+(0), COLUMN()+(-3), 1))*INDIRECT(ADDRESS(ROW()+(0), COLUMN()+(-1), 1))/100, 2)</f>
        <v>5167.93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134366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