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<sst xmlns="http://schemas.openxmlformats.org/spreadsheetml/2006/main" count="36" uniqueCount="36">
  <si>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</si>
  <si>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</si>
  <si>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</si>
  <si>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</si>
  <si>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 1/4" DN 32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</si>
  <si>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</si>
  <si>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</si>
  <si>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</si>
  <si>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</si>
  <si>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</si>
  <si>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</si>
  <si>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mt37sve010e</t>
  </si>
  <si>
    <t xml:space="preserve">Vanne à sphère en laiton nickelé à visser de 1 1/4".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</si>
  <si>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</si>
  <si>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</si>
  <si>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</si>
  <si>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</si>
  <si>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mt37svr010d</t>
  </si>
  <si>
    <t xml:space="preserve">Clapet de non retour en laiton à visser de 1 1/4".</t>
  </si>
  <si>
    <t xml:space="preserve">U</t>
  </si>
  <si>
    <t xml:space="preserve">mt37aar010b</t>
  </si>
  <si>
    <t xml:space="preserve">Cadre et couvercle en fonte ductile de 40x40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</si>
  <si>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</si>
  <si>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</si>
  <si>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</si>
  <si>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</si>
  <si>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</si>
  <si>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</si>
  <si>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</si>
  <si>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</si>
  <si>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</si>
  <si>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</si>
  <si>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</si>
  <si>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</si>
  <si>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9.161,79F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</si>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</sst>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70.21" customWidth="1"/>
    <col min="5" max="5" width="9.52" customWidth="1"/>
    <col min="6" max="6" width="6.80" customWidth="1"/>
    <col min="7" max="7" width="16.3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14785.9</v>
      </c>
      <c r="H9" s="13">
        <f ca="1">ROUND(INDIRECT(ADDRESS(ROW()+(0), COLUMN()+(-3), 1))*INDIRECT(ADDRESS(ROW()+(0), COLUMN()+(-1), 1)), 2)</f>
        <v>29571.8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5850.56</v>
      </c>
      <c r="H10" s="17">
        <f ca="1">ROUND(INDIRECT(ADDRESS(ROW()+(0), COLUMN()+(-3), 1))*INDIRECT(ADDRESS(ROW()+(0), COLUMN()+(-1), 1)), 2)</f>
        <v>5850.56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11806.9</v>
      </c>
      <c r="H11" s="17">
        <f ca="1">ROUND(INDIRECT(ADDRESS(ROW()+(0), COLUMN()+(-3), 1))*INDIRECT(ADDRESS(ROW()+(0), COLUMN()+(-1), 1)), 2)</f>
        <v>11806.9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24450.8</v>
      </c>
      <c r="H12" s="17">
        <f ca="1">ROUND(INDIRECT(ADDRESS(ROW()+(0), COLUMN()+(-3), 1))*INDIRECT(ADDRESS(ROW()+(0), COLUMN()+(-1), 1)), 2)</f>
        <v>24450.8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1233.55</v>
      </c>
      <c r="H13" s="17">
        <f ca="1">ROUND(INDIRECT(ADDRESS(ROW()+(0), COLUMN()+(-3), 1))*INDIRECT(ADDRESS(ROW()+(0), COLUMN()+(-1), 1)), 2)</f>
        <v>1233.55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1.282</v>
      </c>
      <c r="F14" s="16" t="s">
        <v>28</v>
      </c>
      <c r="G14" s="17">
        <v>4266.11</v>
      </c>
      <c r="H14" s="17">
        <f ca="1">ROUND(INDIRECT(ADDRESS(ROW()+(0), COLUMN()+(-3), 1))*INDIRECT(ADDRESS(ROW()+(0), COLUMN()+(-1), 1)), 2)</f>
        <v>5469.15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0.641</v>
      </c>
      <c r="F15" s="20" t="s">
        <v>31</v>
      </c>
      <c r="G15" s="21">
        <v>2656.75</v>
      </c>
      <c r="H15" s="21">
        <f ca="1">ROUND(INDIRECT(ADDRESS(ROW()+(0), COLUMN()+(-3), 1))*INDIRECT(ADDRESS(ROW()+(0), COLUMN()+(-1), 1)), 2)</f>
        <v>1702.98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80085.6</v>
      </c>
      <c r="H16" s="24">
        <f ca="1">ROUND(INDIRECT(ADDRESS(ROW()+(0), COLUMN()+(-3), 1))*INDIRECT(ADDRESS(ROW()+(0), COLUMN()+(-1), 1))/100, 2)</f>
        <v>3203.42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83289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