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<sst xmlns="http://schemas.openxmlformats.org/spreadsheetml/2006/main" count="36" uniqueCount="36">
  <si>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</si>
  <si>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</si>
  <si>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</si>
  <si>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</si>
  <si>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4" DN 100 mm, placé dans une niche,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</si>
  <si>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</si>
  <si>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</si>
  <si>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</si>
  <si>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</si>
  <si>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</si>
  <si>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</si>
  <si>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mt37sve010j</t>
  </si>
  <si>
    <t xml:space="preserve">Vanne à sphère en laiton nickelé à visser de 4".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</si>
  <si>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</si>
  <si>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</si>
  <si>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</si>
  <si>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</si>
  <si>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mt37svr010i</t>
  </si>
  <si>
    <t xml:space="preserve">Clapet de non retour en laiton à visser de 4".</t>
  </si>
  <si>
    <t xml:space="preserve">U</t>
  </si>
  <si>
    <t xml:space="preserve">mt37aar010e</t>
  </si>
  <si>
    <t xml:space="preserve">Cadre et couvercle en fonte ductile de 70x70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</si>
  <si>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</si>
  <si>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</si>
  <si>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</si>
  <si>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</si>
  <si>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</si>
  <si>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</si>
  <si>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</si>
  <si>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</si>
  <si>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</si>
  <si>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</si>
  <si>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</si>
  <si>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</si>
  <si>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63.038,80F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</si>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</sst>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0.04" customWidth="1"/>
    <col min="5" max="5" width="9.35" customWidth="1"/>
    <col min="6" max="6" width="6.63" customWidth="1"/>
    <col min="7" max="7" width="16.15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156226</v>
      </c>
      <c r="H9" s="13">
        <f ca="1">ROUND(INDIRECT(ADDRESS(ROW()+(0), COLUMN()+(-3), 1))*INDIRECT(ADDRESS(ROW()+(0), COLUMN()+(-1), 1)), 2)</f>
        <v>312452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5850.56</v>
      </c>
      <c r="H10" s="17">
        <f ca="1">ROUND(INDIRECT(ADDRESS(ROW()+(0), COLUMN()+(-3), 1))*INDIRECT(ADDRESS(ROW()+(0), COLUMN()+(-1), 1)), 2)</f>
        <v>5850.56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101627</v>
      </c>
      <c r="H11" s="17">
        <f ca="1">ROUND(INDIRECT(ADDRESS(ROW()+(0), COLUMN()+(-3), 1))*INDIRECT(ADDRESS(ROW()+(0), COLUMN()+(-1), 1)), 2)</f>
        <v>101627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116086</v>
      </c>
      <c r="H12" s="17">
        <f ca="1">ROUND(INDIRECT(ADDRESS(ROW()+(0), COLUMN()+(-3), 1))*INDIRECT(ADDRESS(ROW()+(0), COLUMN()+(-1), 1)), 2)</f>
        <v>116086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1233.55</v>
      </c>
      <c r="H13" s="17">
        <f ca="1">ROUND(INDIRECT(ADDRESS(ROW()+(0), COLUMN()+(-3), 1))*INDIRECT(ADDRESS(ROW()+(0), COLUMN()+(-1), 1)), 2)</f>
        <v>1233.55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2.465</v>
      </c>
      <c r="F14" s="16" t="s">
        <v>28</v>
      </c>
      <c r="G14" s="17">
        <v>4266.11</v>
      </c>
      <c r="H14" s="17">
        <f ca="1">ROUND(INDIRECT(ADDRESS(ROW()+(0), COLUMN()+(-3), 1))*INDIRECT(ADDRESS(ROW()+(0), COLUMN()+(-1), 1)), 2)</f>
        <v>10516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1.232</v>
      </c>
      <c r="F15" s="20" t="s">
        <v>31</v>
      </c>
      <c r="G15" s="21">
        <v>2656.75</v>
      </c>
      <c r="H15" s="21">
        <f ca="1">ROUND(INDIRECT(ADDRESS(ROW()+(0), COLUMN()+(-3), 1))*INDIRECT(ADDRESS(ROW()+(0), COLUMN()+(-1), 1)), 2)</f>
        <v>3273.12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551038</v>
      </c>
      <c r="H16" s="24">
        <f ca="1">ROUND(INDIRECT(ADDRESS(ROW()+(0), COLUMN()+(-3), 1))*INDIRECT(ADDRESS(ROW()+(0), COLUMN()+(-1), 1))/100, 2)</f>
        <v>22041.5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573080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