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<sst xmlns="http://schemas.openxmlformats.org/spreadsheetml/2006/main" count="36" uniqueCount="36">
  <si>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</si>
  <si>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</si>
  <si>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</si>
  <si>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</si>
  <si>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3/4" DN 20 mm, placé dans une niche,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</si>
  <si>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</si>
  <si>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</si>
  <si>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</si>
  <si>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</si>
  <si>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</si>
  <si>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</si>
  <si>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</si>
  <si>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</si>
  <si>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</si>
  <si>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mt37sgl010b</t>
  </si>
  <si>
    <t xml:space="preserve">Robinet de purge de 20 mm.</t>
  </si>
  <si>
    <t xml:space="preserve">U</t>
  </si>
  <si>
    <t xml:space="preserve">mt37svr010b</t>
  </si>
  <si>
    <t xml:space="preserve">Clapet de non retour en laiton à visser de 3/4".</t>
  </si>
  <si>
    <t xml:space="preserve">U</t>
  </si>
  <si>
    <t xml:space="preserve">mt37aar010a</t>
  </si>
  <si>
    <t xml:space="preserve">Cadre et couvercle en fonte ductile de 30x30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</si>
  <si>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</si>
  <si>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</si>
  <si>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</si>
  <si>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</si>
  <si>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</si>
  <si>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</si>
  <si>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</si>
  <si>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</si>
  <si>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</si>
  <si>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</si>
  <si>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</si>
  <si>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</si>
  <si>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5.048,34F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</si>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</sst>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70.21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5187.88</v>
      </c>
      <c r="H9" s="13">
        <f ca="1">ROUND(INDIRECT(ADDRESS(ROW()+(0), COLUMN()+(-3), 1))*INDIRECT(ADDRESS(ROW()+(0), COLUMN()+(-1), 1)), 2)</f>
        <v>10375.8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5321.89</v>
      </c>
      <c r="H10" s="17">
        <f ca="1">ROUND(INDIRECT(ADDRESS(ROW()+(0), COLUMN()+(-3), 1))*INDIRECT(ADDRESS(ROW()+(0), COLUMN()+(-1), 1)), 2)</f>
        <v>5321.89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5753.64</v>
      </c>
      <c r="H11" s="17">
        <f ca="1">ROUND(INDIRECT(ADDRESS(ROW()+(0), COLUMN()+(-3), 1))*INDIRECT(ADDRESS(ROW()+(0), COLUMN()+(-1), 1)), 2)</f>
        <v>5753.64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15375.4</v>
      </c>
      <c r="H12" s="17">
        <f ca="1">ROUND(INDIRECT(ADDRESS(ROW()+(0), COLUMN()+(-3), 1))*INDIRECT(ADDRESS(ROW()+(0), COLUMN()+(-1), 1)), 2)</f>
        <v>15375.4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1233.55</v>
      </c>
      <c r="H13" s="17">
        <f ca="1">ROUND(INDIRECT(ADDRESS(ROW()+(0), COLUMN()+(-3), 1))*INDIRECT(ADDRESS(ROW()+(0), COLUMN()+(-1), 1)), 2)</f>
        <v>1233.55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1.085</v>
      </c>
      <c r="F14" s="16" t="s">
        <v>28</v>
      </c>
      <c r="G14" s="17">
        <v>4266.11</v>
      </c>
      <c r="H14" s="17">
        <f ca="1">ROUND(INDIRECT(ADDRESS(ROW()+(0), COLUMN()+(-3), 1))*INDIRECT(ADDRESS(ROW()+(0), COLUMN()+(-1), 1)), 2)</f>
        <v>4628.73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0.542</v>
      </c>
      <c r="F15" s="20" t="s">
        <v>31</v>
      </c>
      <c r="G15" s="21">
        <v>2656.75</v>
      </c>
      <c r="H15" s="21">
        <f ca="1">ROUND(INDIRECT(ADDRESS(ROW()+(0), COLUMN()+(-3), 1))*INDIRECT(ADDRESS(ROW()+(0), COLUMN()+(-1), 1)), 2)</f>
        <v>1439.96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44128.9</v>
      </c>
      <c r="H16" s="24">
        <f ca="1">ROUND(INDIRECT(ADDRESS(ROW()+(0), COLUMN()+(-3), 1))*INDIRECT(ADDRESS(ROW()+(0), COLUMN()+(-1), 1))/100, 2)</f>
        <v>1765.16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45894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