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<sst xmlns="http://schemas.openxmlformats.org/spreadsheetml/2006/main" count="27" uniqueCount="27">
  <si>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</si>
  <si>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XEP040</t>
  </si>
  <si>
    <t xml:space="preserve">U</t>
  </si>
  <si>
    <t xml:space="preserve">Tableau basse tension.</t>
  </si>
  <si>
    <r>
      <rPr>
        <sz val="8.25"/>
        <color rgb="FF000000"/>
        <rFont val="Arial"/>
        <family val="2"/>
      </rPr>
      <t xml:space="preserve">Tableau basse tension avec sectionnement en tête avec des platines glissantes, à 8 sorties avec une base porte-fusible verticale tripolaire déconnectable en charge. Comprend les accessoires nécessaires à une installation correcte.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</si>
  <si>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</si>
  <si>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</si>
  <si>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</si>
  <si>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</si>
  <si>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</si>
  <si>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</si>
  <si>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mt35abt010</t>
  </si>
  <si>
    <t xml:space="preserve">Tableau basse tension avec sectionnement en tête avec des platines glissantes, de 440 V de tension assignée, 1600 A d'intensité nominale, 580x300x1810 mm, à 4 sorties avec une base porte-fusible verticale tripolaire déconnectable en charge jusqu'à 1260 A d'intensité nominale.</t>
  </si>
  <si>
    <t xml:space="preserve">U</t>
  </si>
  <si>
    <t xml:space="preserve">mt35abt015</t>
  </si>
  <si>
    <t xml:space="preserve">Module d'augmentation de tableau basse tension, de 440 V de tension assignée, 1600 A d'intensité nominale, 580x300x1190 mm, à 4 sorties avec une base porte-fusible verticale tripolaire déconnectable en charge jusqu'à 1260 A d'intensité nominale.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</si>
  <si>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</si>
  <si>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</si>
  <si>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</si>
  <si>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</si>
  <si>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</si>
  <si>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</si>
  <si>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</si>
  <si>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</si>
  <si>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</si>
  <si>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87.209,90F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</si>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</sst>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5.14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1.16659e+006</v>
      </c>
      <c r="H9" s="13">
        <f ca="1">ROUND(INDIRECT(ADDRESS(ROW()+(0), COLUMN()+(-3), 1))*INDIRECT(ADDRESS(ROW()+(0), COLUMN()+(-1), 1)), 2)</f>
        <v>1.16659e+006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509281</v>
      </c>
      <c r="H10" s="17">
        <f ca="1">ROUND(INDIRECT(ADDRESS(ROW()+(0), COLUMN()+(-3), 1))*INDIRECT(ADDRESS(ROW()+(0), COLUMN()+(-1), 1)), 2)</f>
        <v>509281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4.93</v>
      </c>
      <c r="F11" s="16" t="s">
        <v>19</v>
      </c>
      <c r="G11" s="17">
        <v>4266.11</v>
      </c>
      <c r="H11" s="17">
        <f ca="1">ROUND(INDIRECT(ADDRESS(ROW()+(0), COLUMN()+(-3), 1))*INDIRECT(ADDRESS(ROW()+(0), COLUMN()+(-1), 1)), 2)</f>
        <v>21031.9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4.93</v>
      </c>
      <c r="F12" s="20" t="s">
        <v>22</v>
      </c>
      <c r="G12" s="21">
        <v>2656.75</v>
      </c>
      <c r="H12" s="21">
        <f ca="1">ROUND(INDIRECT(ADDRESS(ROW()+(0), COLUMN()+(-3), 1))*INDIRECT(ADDRESS(ROW()+(0), COLUMN()+(-1), 1)), 2)</f>
        <v>13097.8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1.71e+006</v>
      </c>
      <c r="H13" s="24">
        <f ca="1">ROUND(INDIRECT(ADDRESS(ROW()+(0), COLUMN()+(-3), 1))*INDIRECT(ADDRESS(ROW()+(0), COLUMN()+(-1), 1))/100, 2)</f>
        <v>34200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1.7442e+006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