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<sst xmlns="http://schemas.openxmlformats.org/spreadsheetml/2006/main" count="36" uniqueCount="36">
  <si>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</si>
  <si>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TVL070</t>
  </si>
  <si>
    <t xml:space="preserve">U</t>
  </si>
  <si>
    <t xml:space="preserve">Unité intérieure d'air conditionné avec distribution par conduit rectangulaire.</t>
  </si>
  <si>
    <r>
      <rPr>
        <sz val="8.25"/>
        <color rgb="FF000000"/>
        <rFont val="Arial"/>
        <family val="2"/>
      </rPr>
      <t xml:space="preserve">Unité intérieure d'air conditionné avec distribution par conduit rectangulaire, système air-air multisplit, avec débit variable de réfrigérant, pour gaz R-410A, gamme City Multi, modèle PEFY-M20VMA-A1 "MITSUBISHI ELECTRIC", puissance frigorifique nominale 2,2 kW (température de bulbe sec de l'air intérieur 27°C, température de bulbe humide de l'air intérieur 19°C) puissance calorifique nominale 2,5 kW (température de bulbe sec de l'air intérieur 20°C), consommation électrique nominale en refroidissement 0,032 kW, consommation électrique nominale en chauffage 0,03 kW, de 250x700x732 mm, poids 21 kg, compatible avec un système de zonage intelligent, avec ventilateur à trois vitesses, pression sonore à faible vitesse 21 dBA, débit d'air à vitesse élevée 8,5 m³/min, pression statique disponible nominale 50 Pa, aspiration d'air arrière ou inférieur et pompe de drainage. Régulation: contrôle à distance par câble, connectable au bus M-Net, modèle PAR-U02MEDA-J. Comprend les éléments pour la suspension au plafond.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</si>
  <si>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</si>
  <si>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</si>
  <si>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</si>
  <si>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</si>
  <si>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</si>
  <si>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</si>
  <si>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mt42mee201a</t>
  </si>
  <si>
    <t xml:space="preserve">Unité intérieure d'air conditionné avec distribution par conduit rectangulaire, système air-air multisplit, avec débit variable de réfrigérant, pour gaz R-410A, gamme City Multi, modèle PEFY-M20VMA-A1 "MITSUBISHI ELECTRIC", puissance frigorifique nominale 2,2 kW (température de bulbe sec de l'air intérieur 27°C, température de bulbe humide de l'air intérieur 19°C) puissance calorifique nominale 2,5 kW (température de bulbe sec de l'air intérieur 20°C), consommation électrique nominale en refroidissement 0,032 kW, consommation électrique nominale en chauffage 0,03 kW, de 250x700x732 mm, poids 21 kg, compatible avec un système de zonage intelligent, avec ventilateur à trois vitesses, pression sonore à faible vitesse 21 dBA, débit d'air à vitesse élevée 8,5 m³/min, pression statique disponible nominale 50 Pa, aspiration d'air arrière ou inférieur et pompe de drainage.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</si>
  <si>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</si>
  <si>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</si>
  <si>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</si>
  <si>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</si>
  <si>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mt42mee810a</t>
  </si>
  <si>
    <t xml:space="preserve">Contrôle à distance par câble, connectable au bus M-Net, modèle PAR-U02MEDA-J "MITSUBISHI ELECTRIC", 140x25x120 mm, avec écran tactile LCD rétro-illuminé avec matrice de points, indicateur de l'état de fonctionnement avec LED multicolore configurable (10 couleurs disponibles), sonde de température ambiante, fonction de double température de consigne, fonction marche/arrêt, et 8 actions programmables pour chaque jour de la semaine.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</si>
  <si>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</si>
  <si>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</si>
  <si>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</si>
  <si>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</si>
  <si>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mt42mee760</t>
  </si>
  <si>
    <t xml:space="preserve">Câble bus de communications, à 2 fils, de 0,5 mm² de section par fil.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</si>
  <si>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</si>
  <si>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</si>
  <si>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</si>
  <si>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</si>
  <si>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</si>
  <si>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</si>
  <si>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</si>
  <si>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</si>
  <si>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</si>
  <si>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507.322,04F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</si>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</sst>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4.80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18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1.4394e+006</v>
      </c>
      <c r="G9" s="13">
        <f ca="1">ROUND(INDIRECT(ADDRESS(ROW()+(0), COLUMN()+(-3), 1))*INDIRECT(ADDRESS(ROW()+(0), COLUMN()+(-1), 1)), 2)</f>
        <v>1.4394e+006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18973.5</v>
      </c>
      <c r="G10" s="17">
        <f ca="1">ROUND(INDIRECT(ADDRESS(ROW()+(0), COLUMN()+(-3), 1))*INDIRECT(ADDRESS(ROW()+(0), COLUMN()+(-1), 1)), 2)</f>
        <v>18973.5</v>
      </c>
    </row>
    <row r="11" spans="1:7" ht="66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299264</v>
      </c>
      <c r="G11" s="17">
        <f ca="1">ROUND(INDIRECT(ADDRESS(ROW()+(0), COLUMN()+(-3), 1))*INDIRECT(ADDRESS(ROW()+(0), COLUMN()+(-1), 1)), 2)</f>
        <v>299264</v>
      </c>
    </row>
    <row r="12" spans="1:7" ht="66.0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1062.43</v>
      </c>
      <c r="G12" s="17">
        <f ca="1">ROUND(INDIRECT(ADDRESS(ROW()+(0), COLUMN()+(-3), 1))*INDIRECT(ADDRESS(ROW()+(0), COLUMN()+(-1), 1)), 2)</f>
        <v>3187.29</v>
      </c>
    </row>
    <row r="13" spans="1:7" ht="13.50" thickBot="1" customHeight="1">
      <c r="A13" s="14" t="s">
        <v>23</v>
      </c>
      <c r="B13" s="14"/>
      <c r="C13" s="14" t="s">
        <v>24</v>
      </c>
      <c r="D13" s="15">
        <v>3</v>
      </c>
      <c r="E13" s="16" t="s">
        <v>25</v>
      </c>
      <c r="F13" s="17">
        <v>2587.29</v>
      </c>
      <c r="G13" s="17">
        <f ca="1">ROUND(INDIRECT(ADDRESS(ROW()+(0), COLUMN()+(-3), 1))*INDIRECT(ADDRESS(ROW()+(0), COLUMN()+(-1), 1)), 2)</f>
        <v>7761.87</v>
      </c>
    </row>
    <row r="14" spans="1:7" ht="13.50" thickBot="1" customHeight="1">
      <c r="A14" s="14" t="s">
        <v>26</v>
      </c>
      <c r="B14" s="14"/>
      <c r="C14" s="14" t="s">
        <v>27</v>
      </c>
      <c r="D14" s="15">
        <v>1.12</v>
      </c>
      <c r="E14" s="16" t="s">
        <v>28</v>
      </c>
      <c r="F14" s="17">
        <v>4266.11</v>
      </c>
      <c r="G14" s="17">
        <f ca="1">ROUND(INDIRECT(ADDRESS(ROW()+(0), COLUMN()+(-3), 1))*INDIRECT(ADDRESS(ROW()+(0), COLUMN()+(-1), 1)), 2)</f>
        <v>4778.04</v>
      </c>
    </row>
    <row r="15" spans="1:7" ht="13.50" thickBot="1" customHeight="1">
      <c r="A15" s="14" t="s">
        <v>29</v>
      </c>
      <c r="B15" s="14"/>
      <c r="C15" s="18" t="s">
        <v>30</v>
      </c>
      <c r="D15" s="19">
        <v>1.12</v>
      </c>
      <c r="E15" s="20" t="s">
        <v>31</v>
      </c>
      <c r="F15" s="21">
        <v>2656.75</v>
      </c>
      <c r="G15" s="21">
        <f ca="1">ROUND(INDIRECT(ADDRESS(ROW()+(0), COLUMN()+(-3), 1))*INDIRECT(ADDRESS(ROW()+(0), COLUMN()+(-1), 1)), 2)</f>
        <v>2975.56</v>
      </c>
    </row>
    <row r="16" spans="1:7" ht="13.50" thickBot="1" customHeight="1">
      <c r="A16" s="18"/>
      <c r="B16" s="18"/>
      <c r="C16" s="5" t="s">
        <v>32</v>
      </c>
      <c r="D16" s="22">
        <v>2</v>
      </c>
      <c r="E16" s="23" t="s">
        <v>33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1.77634e+006</v>
      </c>
      <c r="G16" s="24">
        <f ca="1">ROUND(INDIRECT(ADDRESS(ROW()+(0), COLUMN()+(-3), 1))*INDIRECT(ADDRESS(ROW()+(0), COLUMN()+(-1), 1))/100, 2)</f>
        <v>35526.8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1.81186e+006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