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<sst xmlns="http://schemas.openxmlformats.org/spreadsheetml/2006/main" count="27" uniqueCount="27">
  <si>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</si>
  <si>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ABP010</t>
  </si>
  <si>
    <t xml:space="preserve">U</t>
  </si>
  <si>
    <t xml:space="preserve">Skimmer.</t>
  </si>
  <si>
    <r>
      <rPr>
        <sz val="8.25"/>
        <color rgb="FF000000"/>
        <rFont val="Arial"/>
        <family val="2"/>
      </rPr>
      <t xml:space="preserve">Skimmer avec meurtrière standard, en résines thermoplastiques d'ABS, couleur blanche, avec bouchon circulaire, volet avec flotteur, clapet pour régulation du débit et panier de skimmer, avec préfiltre hygiénique jetable. Comprend pièces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</si>
  <si>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</si>
  <si>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</si>
  <si>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</si>
  <si>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</si>
  <si>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</si>
  <si>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</si>
  <si>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mt47ped030a</t>
  </si>
  <si>
    <t xml:space="preserve">Skimmer avec meurtrière standard, en résines thermoplastiques d'ABS, couleur blanche, avec bouchon circulaire, volet avec flotteur, clapet pour régulation du débit et panier de skimmer, y compris les pièces de connexion.</t>
  </si>
  <si>
    <t xml:space="preserve">U</t>
  </si>
  <si>
    <t xml:space="preserve">mt47ped035</t>
  </si>
  <si>
    <t xml:space="preserve">Préfiltre hygiénique jetable pour panier de skimmer.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</si>
  <si>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</si>
  <si>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</si>
  <si>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</si>
  <si>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</si>
  <si>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</si>
  <si>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</si>
  <si>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</si>
  <si>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</si>
  <si>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</si>
  <si>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22.786,94F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</si>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</sst>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89679.1</v>
      </c>
      <c r="H9" s="13">
        <f ca="1">ROUND(INDIRECT(ADDRESS(ROW()+(0), COLUMN()+(-3), 1))*INDIRECT(ADDRESS(ROW()+(0), COLUMN()+(-1), 1)), 2)</f>
        <v>89679.1</v>
      </c>
    </row>
    <row r="10" spans="1:8" ht="13.50" thickBot="1" customHeight="1">
      <c r="A10" s="14" t="s">
        <v>14</v>
      </c>
      <c r="B10" s="14"/>
      <c r="C10" s="14" t="s">
        <v>15</v>
      </c>
      <c r="D10" s="14"/>
      <c r="E10" s="15">
        <v>1</v>
      </c>
      <c r="F10" s="16" t="s">
        <v>16</v>
      </c>
      <c r="G10" s="17">
        <v>1224.16</v>
      </c>
      <c r="H10" s="17">
        <f ca="1">ROUND(INDIRECT(ADDRESS(ROW()+(0), COLUMN()+(-3), 1))*INDIRECT(ADDRESS(ROW()+(0), COLUMN()+(-1), 1)), 2)</f>
        <v>1224.16</v>
      </c>
    </row>
    <row r="11" spans="1:8" ht="13.50" thickBot="1" customHeight="1">
      <c r="A11" s="14" t="s">
        <v>17</v>
      </c>
      <c r="B11" s="14"/>
      <c r="C11" s="14" t="s">
        <v>18</v>
      </c>
      <c r="D11" s="14"/>
      <c r="E11" s="15">
        <v>0.315</v>
      </c>
      <c r="F11" s="16" t="s">
        <v>19</v>
      </c>
      <c r="G11" s="17">
        <v>4266.11</v>
      </c>
      <c r="H11" s="17">
        <f ca="1">ROUND(INDIRECT(ADDRESS(ROW()+(0), COLUMN()+(-3), 1))*INDIRECT(ADDRESS(ROW()+(0), COLUMN()+(-1), 1)), 2)</f>
        <v>1343.82</v>
      </c>
    </row>
    <row r="12" spans="1:8" ht="13.50" thickBot="1" customHeight="1">
      <c r="A12" s="14" t="s">
        <v>20</v>
      </c>
      <c r="B12" s="14"/>
      <c r="C12" s="18" t="s">
        <v>21</v>
      </c>
      <c r="D12" s="18"/>
      <c r="E12" s="19">
        <v>0.315</v>
      </c>
      <c r="F12" s="20" t="s">
        <v>22</v>
      </c>
      <c r="G12" s="21">
        <v>2656.75</v>
      </c>
      <c r="H12" s="21">
        <f ca="1">ROUND(INDIRECT(ADDRESS(ROW()+(0), COLUMN()+(-3), 1))*INDIRECT(ADDRESS(ROW()+(0), COLUMN()+(-1), 1)), 2)</f>
        <v>836.88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93083.9</v>
      </c>
      <c r="H13" s="24">
        <f ca="1">ROUND(INDIRECT(ADDRESS(ROW()+(0), COLUMN()+(-3), 1))*INDIRECT(ADDRESS(ROW()+(0), COLUMN()+(-1), 1))/100, 2)</f>
        <v>1861.68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94945.6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