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<sst xmlns="http://schemas.openxmlformats.org/spreadsheetml/2006/main" count="42" uniqueCount="42">
  <si>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</si>
  <si>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AVM020</t>
  </si>
  <si>
    <t xml:space="preserve">m²</t>
  </si>
  <si>
    <t xml:space="preserve">Rocaille.</t>
  </si>
  <si>
    <r>
      <rPr>
        <sz val="8.25"/>
        <color rgb="FF000000"/>
        <rFont val="Arial"/>
        <family val="2"/>
      </rPr>
      <t xml:space="preserve">Rocaille mixte de pierres calcaires de cavité non travaillé (50 kg/m²), avec arbustes d'Abélia (Abelia x grandiflora) de 0,17-0,18 m de hauteur (1 U/m²), conifère nain de 0,3-0,4 m de hauteur (0,5 U/m²) et arbuste couvre-sol de 0,2-0,4 m de hauteur (1 U/m²).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</si>
  <si>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</si>
  <si>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</si>
  <si>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</si>
  <si>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</si>
  <si>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</si>
  <si>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</si>
  <si>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mt48ebp010a</t>
  </si>
  <si>
    <t xml:space="preserve">Abélia (Abelia x grandiflora) de 0,17-0,18 m de hauteur; fourniture en container de 1,3 litres, D=14 cm.</t>
  </si>
  <si>
    <t xml:space="preserve">U</t>
  </si>
  <si>
    <t xml:space="preserve">mt48adc060a</t>
  </si>
  <si>
    <t xml:space="preserve">Pierres calcaires de cavité non travaillé, pour un usage décoratif.</t>
  </si>
  <si>
    <t xml:space="preserve">t</t>
  </si>
  <si>
    <t xml:space="preserve">mt48ecr020a</t>
  </si>
  <si>
    <t xml:space="preserve">Conifère nain de 0,3-0,4 m de hauteur, pour rocaille.</t>
  </si>
  <si>
    <t xml:space="preserve">U</t>
  </si>
  <si>
    <t xml:space="preserve">mt48ecr020b</t>
  </si>
  <si>
    <t xml:space="preserve">Arbuste couvre-sol de 0,2-0,4 m de hauteur, pour rocaille.</t>
  </si>
  <si>
    <t xml:space="preserve">U</t>
  </si>
  <si>
    <t xml:space="preserve">mt48tie040</t>
  </si>
  <si>
    <t xml:space="preserve">Terreau propre criblé.</t>
  </si>
  <si>
    <t xml:space="preserve">kg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</si>
  <si>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</si>
  <si>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</si>
  <si>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</si>
  <si>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</si>
  <si>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</si>
  <si>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</si>
  <si>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</si>
  <si>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</si>
  <si>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</si>
  <si>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</si>
  <si>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</si>
  <si>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</si>
  <si>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</si>
  <si>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</si>
  <si>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5.561,15F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</si>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</sst>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72" customWidth="1"/>
    <col min="4" max="4" width="75.3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3803.5</v>
      </c>
      <c r="H9" s="13">
        <f ca="1">ROUND(INDIRECT(ADDRESS(ROW()+(0), COLUMN()+(-3), 1))*INDIRECT(ADDRESS(ROW()+(0), COLUMN()+(-1), 1)), 2)</f>
        <v>3803.5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63714.6</v>
      </c>
      <c r="H10" s="17">
        <f ca="1">ROUND(INDIRECT(ADDRESS(ROW()+(0), COLUMN()+(-3), 1))*INDIRECT(ADDRESS(ROW()+(0), COLUMN()+(-1), 1)), 2)</f>
        <v>3185.73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</v>
      </c>
      <c r="F11" s="16" t="s">
        <v>19</v>
      </c>
      <c r="G11" s="17">
        <v>2843.71</v>
      </c>
      <c r="H11" s="17">
        <f ca="1">ROUND(INDIRECT(ADDRESS(ROW()+(0), COLUMN()+(-3), 1))*INDIRECT(ADDRESS(ROW()+(0), COLUMN()+(-1), 1)), 2)</f>
        <v>1421.86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2510.31</v>
      </c>
      <c r="H12" s="17">
        <f ca="1">ROUND(INDIRECT(ADDRESS(ROW()+(0), COLUMN()+(-3), 1))*INDIRECT(ADDRESS(ROW()+(0), COLUMN()+(-1), 1)), 2)</f>
        <v>2510.31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4</v>
      </c>
      <c r="F13" s="16" t="s">
        <v>25</v>
      </c>
      <c r="G13" s="17">
        <v>20.5</v>
      </c>
      <c r="H13" s="17">
        <f ca="1">ROUND(INDIRECT(ADDRESS(ROW()+(0), COLUMN()+(-3), 1))*INDIRECT(ADDRESS(ROW()+(0), COLUMN()+(-1), 1)), 2)</f>
        <v>82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4</v>
      </c>
      <c r="F14" s="16" t="s">
        <v>28</v>
      </c>
      <c r="G14" s="17">
        <v>490.3</v>
      </c>
      <c r="H14" s="17">
        <f ca="1">ROUND(INDIRECT(ADDRESS(ROW()+(0), COLUMN()+(-3), 1))*INDIRECT(ADDRESS(ROW()+(0), COLUMN()+(-1), 1)), 2)</f>
        <v>1961.2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0.05</v>
      </c>
      <c r="F15" s="16" t="s">
        <v>31</v>
      </c>
      <c r="G15" s="17">
        <v>1108.9</v>
      </c>
      <c r="H15" s="17">
        <f ca="1">ROUND(INDIRECT(ADDRESS(ROW()+(0), COLUMN()+(-3), 1))*INDIRECT(ADDRESS(ROW()+(0), COLUMN()+(-1), 1)), 2)</f>
        <v>55.45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0.31</v>
      </c>
      <c r="F16" s="16" t="s">
        <v>34</v>
      </c>
      <c r="G16" s="17">
        <v>4151.67</v>
      </c>
      <c r="H16" s="17">
        <f ca="1">ROUND(INDIRECT(ADDRESS(ROW()+(0), COLUMN()+(-3), 1))*INDIRECT(ADDRESS(ROW()+(0), COLUMN()+(-1), 1)), 2)</f>
        <v>1287.02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0.496</v>
      </c>
      <c r="F17" s="20" t="s">
        <v>37</v>
      </c>
      <c r="G17" s="21">
        <v>2561.25</v>
      </c>
      <c r="H17" s="21">
        <f ca="1">ROUND(INDIRECT(ADDRESS(ROW()+(0), COLUMN()+(-3), 1))*INDIRECT(ADDRESS(ROW()+(0), COLUMN()+(-1), 1)), 2)</f>
        <v>1270.38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15577.5</v>
      </c>
      <c r="H18" s="24">
        <f ca="1">ROUND(INDIRECT(ADDRESS(ROW()+(0), COLUMN()+(-3), 1))*INDIRECT(ADDRESS(ROW()+(0), COLUMN()+(-1), 1))/100, 2)</f>
        <v>311.55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15889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