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<sst xmlns="http://schemas.openxmlformats.org/spreadsheetml/2006/main" count="26" uniqueCount="26">
  <si>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</si>
  <si>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EAR030</t>
  </si>
  <si>
    <t xml:space="preserve">m²</t>
  </si>
  <si>
    <t xml:space="preserve">Réparation d'un revêtement en mortier avec des fissures généralisées et des défauts superficiels, avec du mortier acrylique et une maille.</t>
  </si>
  <si>
    <r>
      <rPr>
        <sz val="8.25"/>
        <color rgb="FF000000"/>
        <rFont val="Arial"/>
        <family val="2"/>
      </rPr>
      <t xml:space="preserve">Réparation d'un revêtement en mortier avec des fissures généralisées et des défauts superficiels par application d'une première couche de mortier de réparation et de nivellement superficiel, avec une résistance à la compression à 28 jours supérieure ou égale à 25 N/mm² et un module d'élasticité de 15000 N/mm², classe R3 selon NF EN 1504-3, Euroclasse A1 de réaction au feu, selon NF EN 13501-1, mise en place de maille en fibre de verre, anti-alcalin et application d'une seconde couche du même mortier, jusqu'à atteindre une épaisseur moyenne totale de 5 mm, avec un rendement de 10 kg/m², pour ensuite réaliser la finition finale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</si>
  <si>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</si>
  <si>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</si>
  <si>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</si>
  <si>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</si>
  <si>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</si>
  <si>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</si>
  <si>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</si>
  <si>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</si>
  <si>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</si>
  <si>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mt28mrp040a</t>
  </si>
  <si>
    <t xml:space="preserve">Mortier de réparation et de nivellement superficiel, avec une résistance à la compression à 28 jours supérieure ou égale à 25 N/mm² et un module d'élasticité de 15000 N/mm², classe R3 selon NF EN 1504-3, Euroclasse A1 de réaction au feu, selon NF EN 13501-1, composé de ciments spéciaux, résines synthétiques et fumée de silice, pour réparation superficielle et finition des structures en béton.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</si>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</sst>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1145.86</v>
      </c>
      <c r="H9" s="13">
        <f ca="1">ROUND(INDIRECT(ADDRESS(ROW()+(0), COLUMN()+(-3), 1))*INDIRECT(ADDRESS(ROW()+(0), COLUMN()+(-1), 1)), 2)</f>
        <v>1203.15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10</v>
      </c>
      <c r="F10" s="16" t="s">
        <v>16</v>
      </c>
      <c r="G10" s="17">
        <v>1087.53</v>
      </c>
      <c r="H10" s="17">
        <f ca="1">ROUND(INDIRECT(ADDRESS(ROW()+(0), COLUMN()+(-3), 1))*INDIRECT(ADDRESS(ROW()+(0), COLUMN()+(-1), 1)), 2)</f>
        <v>10875.3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772.21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2645.07</v>
      </c>
      <c r="H12" s="21">
        <f ca="1">ROUND(INDIRECT(ADDRESS(ROW()+(0), COLUMN()+(-3), 1))*INDIRECT(ADDRESS(ROW()+(0), COLUMN()+(-1), 1)), 2)</f>
        <v>491.98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13342.6</v>
      </c>
      <c r="H13" s="24">
        <f ca="1">ROUND(INDIRECT(ADDRESS(ROW()+(0), COLUMN()+(-3), 1))*INDIRECT(ADDRESS(ROW()+(0), COLUMN()+(-1), 1))/100, 2)</f>
        <v>266.85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13609.5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