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<sst xmlns="http://schemas.openxmlformats.org/spreadsheetml/2006/main" count="33" uniqueCount="33">
  <si>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</si>
  <si>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</si>
  <si>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</si>
  <si>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</si>
  <si>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blanche, 20x40x2 cm, fixées avec du mortier bâtard de ciment CEM II/A-P 32,5 R, de chaux et de sable, M-2,5,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</si>
  <si>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</si>
  <si>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</si>
  <si>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</si>
  <si>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</si>
  <si>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</si>
  <si>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</si>
  <si>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mt19php010b</t>
  </si>
  <si>
    <t xml:space="preserve">Plaquette préfabriquée en béton blanche, 20x40x2 cm.</t>
  </si>
  <si>
    <t xml:space="preserve">m²</t>
  </si>
  <si>
    <t xml:space="preserve">mt09mor020a</t>
  </si>
  <si>
    <t xml:space="preserve">Mortier bâtard de ciment CEM II/A-P 32,5 R, chaux et sable, type M-2,5, confectionné sur chantier avec 200 kg/m³ de ciment et une proportion en volume 1:2:10.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</si>
  <si>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</si>
  <si>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</si>
  <si>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</si>
  <si>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</si>
  <si>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</si>
  <si>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</si>
  <si>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</si>
  <si>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</si>
  <si>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</si>
  <si>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</si>
  <si>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</si>
  <si>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</si>
  <si>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</si>
  <si>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</si>
  <si>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</si>
  <si>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4.279,29F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</si>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</sst>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10780.4</v>
      </c>
      <c r="H9" s="13">
        <f ca="1">ROUND(INDIRECT(ADDRESS(ROW()+(0), COLUMN()+(-3), 1))*INDIRECT(ADDRESS(ROW()+(0), COLUMN()+(-1), 1)), 2)</f>
        <v>11319.4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106528</v>
      </c>
      <c r="H10" s="17">
        <f ca="1">ROUND(INDIRECT(ADDRESS(ROW()+(0), COLUMN()+(-3), 1))*INDIRECT(ADDRESS(ROW()+(0), COLUMN()+(-1), 1)), 2)</f>
        <v>2663.2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1825.98</v>
      </c>
      <c r="H11" s="17">
        <f ca="1">ROUND(INDIRECT(ADDRESS(ROW()+(0), COLUMN()+(-3), 1))*INDIRECT(ADDRESS(ROW()+(0), COLUMN()+(-1), 1)), 2)</f>
        <v>273.9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1764.46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0.425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1131.27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0.425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1088.53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18240.8</v>
      </c>
      <c r="H15" s="24">
        <f ca="1">ROUND(INDIRECT(ADDRESS(ROW()+(0), COLUMN()+(-3), 1))*INDIRECT(ADDRESS(ROW()+(0), COLUMN()+(-1), 1))/100, 2)</f>
        <v>364.82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18605.6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