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<sst xmlns="http://schemas.openxmlformats.org/spreadsheetml/2006/main" count="45" uniqueCount="45">
  <si>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</si>
  <si>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ECH030</t>
  </si>
  <si>
    <t xml:space="preserve">m</t>
  </si>
  <si>
    <t xml:space="preserve">Habillage d'une baie de façade, préfabriqué en béton.</t>
  </si>
  <si>
    <r>
      <rPr>
        <sz val="8.25"/>
        <color rgb="FF000000"/>
        <rFont val="Arial"/>
        <family val="2"/>
      </rPr>
      <t xml:space="preserve">Habillage d'une baie de façade, préfabriqué en béton, couleur à choisir, en pièces de 80x30 mm, avec ancrage métallique en acier inoxydable sur sa face inférieure; placé avec du mortier de ciment, confectionné sur chantier, avec adjuvant hydrofuge, dosage 1:4; et jointement entre pièces et des assemblages avec les murs avec du mortier de joints spécial pour préfabriqués en béton. Comprend le protecteur hydrofuge en base aqueuse, pour traitement superficiel hydrofuge.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</si>
  <si>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</si>
  <si>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</si>
  <si>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</si>
  <si>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</si>
  <si>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</si>
  <si>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</si>
  <si>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</si>
  <si>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</si>
  <si>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</si>
  <si>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</si>
  <si>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</si>
  <si>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</si>
  <si>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</si>
  <si>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</si>
  <si>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</si>
  <si>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</si>
  <si>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</si>
  <si>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</si>
  <si>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mt20rhp010n</t>
  </si>
  <si>
    <t xml:space="preserve">Habillage d'une baie de façade, préfabriqué en béton, couleur à choisir, en pièces de 80x30 mm, avec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</si>
  <si>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</si>
  <si>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</si>
  <si>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</si>
  <si>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</si>
  <si>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</si>
  <si>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</si>
  <si>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</si>
  <si>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</si>
  <si>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</si>
  <si>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</si>
  <si>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</si>
  <si>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</si>
  <si>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</si>
  <si>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</si>
  <si>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</si>
  <si>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</si>
  <si>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</si>
  <si>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</si>
  <si>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978,65F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</si>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</sst>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1108.9</v>
      </c>
      <c r="H9" s="13">
        <f ca="1">ROUND(INDIRECT(ADDRESS(ROW()+(0), COLUMN()+(-3), 1))*INDIRECT(ADDRESS(ROW()+(0), COLUMN()+(-1), 1)), 2)</f>
        <v>6.65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12185.1</v>
      </c>
      <c r="H10" s="17">
        <f ca="1">ROUND(INDIRECT(ADDRESS(ROW()+(0), COLUMN()+(-3), 1))*INDIRECT(ADDRESS(ROW()+(0), COLUMN()+(-1), 1)), 2)</f>
        <v>146.22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3.04</v>
      </c>
      <c r="F11" s="16" t="s">
        <v>19</v>
      </c>
      <c r="G11" s="17">
        <v>80.58</v>
      </c>
      <c r="H11" s="17">
        <f ca="1">ROUND(INDIRECT(ADDRESS(ROW()+(0), COLUMN()+(-3), 1))*INDIRECT(ADDRESS(ROW()+(0), COLUMN()+(-1), 1)), 2)</f>
        <v>244.96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0.061</v>
      </c>
      <c r="F12" s="16" t="s">
        <v>22</v>
      </c>
      <c r="G12" s="17">
        <v>887.12</v>
      </c>
      <c r="H12" s="17">
        <f ca="1">ROUND(INDIRECT(ADDRESS(ROW()+(0), COLUMN()+(-3), 1))*INDIRECT(ADDRESS(ROW()+(0), COLUMN()+(-1), 1)), 2)</f>
        <v>54.11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8638.54</v>
      </c>
      <c r="H13" s="17">
        <f ca="1">ROUND(INDIRECT(ADDRESS(ROW()+(0), COLUMN()+(-3), 1))*INDIRECT(ADDRESS(ROW()+(0), COLUMN()+(-1), 1)), 2)</f>
        <v>9502.39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0.162</v>
      </c>
      <c r="F14" s="16" t="s">
        <v>28</v>
      </c>
      <c r="G14" s="17">
        <v>1825.98</v>
      </c>
      <c r="H14" s="17">
        <f ca="1">ROUND(INDIRECT(ADDRESS(ROW()+(0), COLUMN()+(-3), 1))*INDIRECT(ADDRESS(ROW()+(0), COLUMN()+(-1), 1)), 2)</f>
        <v>295.81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0.075</v>
      </c>
      <c r="F15" s="16" t="s">
        <v>31</v>
      </c>
      <c r="G15" s="17">
        <v>8107.92</v>
      </c>
      <c r="H15" s="17">
        <f ca="1">ROUND(INDIRECT(ADDRESS(ROW()+(0), COLUMN()+(-3), 1))*INDIRECT(ADDRESS(ROW()+(0), COLUMN()+(-1), 1)), 2)</f>
        <v>608.09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0.006</v>
      </c>
      <c r="F16" s="16" t="s">
        <v>34</v>
      </c>
      <c r="G16" s="17">
        <v>1842.12</v>
      </c>
      <c r="H16" s="17">
        <f ca="1">ROUND(INDIRECT(ADDRESS(ROW()+(0), COLUMN()+(-3), 1))*INDIRECT(ADDRESS(ROW()+(0), COLUMN()+(-1), 1)), 2)</f>
        <v>11.05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0.391</v>
      </c>
      <c r="F17" s="16" t="s">
        <v>37</v>
      </c>
      <c r="G17" s="17">
        <v>4151.67</v>
      </c>
      <c r="H17" s="17">
        <f ca="1">ROUND(INDIRECT(ADDRESS(ROW()+(0), COLUMN()+(-3), 1))*INDIRECT(ADDRESS(ROW()+(0), COLUMN()+(-1), 1)), 2)</f>
        <v>1623.3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0.474</v>
      </c>
      <c r="F18" s="20" t="s">
        <v>40</v>
      </c>
      <c r="G18" s="21">
        <v>2561.25</v>
      </c>
      <c r="H18" s="21">
        <f ca="1">ROUND(INDIRECT(ADDRESS(ROW()+(0), COLUMN()+(-3), 1))*INDIRECT(ADDRESS(ROW()+(0), COLUMN()+(-1), 1)), 2)</f>
        <v>1214.03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13706.6</v>
      </c>
      <c r="H19" s="24">
        <f ca="1">ROUND(INDIRECT(ADDRESS(ROW()+(0), COLUMN()+(-3), 1))*INDIRECT(ADDRESS(ROW()+(0), COLUMN()+(-1), 1))/100, 2)</f>
        <v>274.13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13980.7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