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<sst xmlns="http://schemas.openxmlformats.org/spreadsheetml/2006/main" count="38" uniqueCount="38">
  <si>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</si>
  <si>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EEA040</t>
  </si>
  <si>
    <t xml:space="preserve">m²</t>
  </si>
  <si>
    <t xml:space="preserve">Étanchéité liquide de corniche ou d'avant-toit.</t>
  </si>
  <si>
    <r>
      <rPr>
        <sz val="8.25"/>
        <color rgb="FF000000"/>
        <rFont val="Arial"/>
        <family val="2"/>
      </rPr>
      <t xml:space="preserve">Étanchéité liquide de corniche ou d'avant-toit en béton armé, avec trois couches de revêtement élastique imperméabilisant, couleur rouge, composé de polymères synthétiques en dispersion, charges et pigments minéraux et fibres, 2,25 kg/m², sur mortier de ciment, confectionné sur chantier, avec adjuvant hydrofuge, dosage 1:6, avec pente de 1% à 5%, finition talochée.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</si>
  <si>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</si>
  <si>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</si>
  <si>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</si>
  <si>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</si>
  <si>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</si>
  <si>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</si>
  <si>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mt28mic030a</t>
  </si>
  <si>
    <t xml:space="preserve">Revêtement élastique imperméabilisant, couleur rouge, composé de polymères synthétiques en dispersion, charges et pigments minéraux et fibres.</t>
  </si>
  <si>
    <t xml:space="preserve">kg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</si>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</sst>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6213.35</v>
      </c>
      <c r="H9" s="13">
        <f ca="1">ROUND(INDIRECT(ADDRESS(ROW()+(0), COLUMN()+(-3), 1))*INDIRECT(ADDRESS(ROW()+(0), COLUMN()+(-1), 1)), 2)</f>
        <v>13980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6.65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0.033</v>
      </c>
      <c r="F11" s="16" t="s">
        <v>19</v>
      </c>
      <c r="G11" s="17">
        <v>12185.1</v>
      </c>
      <c r="H11" s="17">
        <f ca="1">ROUND(INDIRECT(ADDRESS(ROW()+(0), COLUMN()+(-3), 1))*INDIRECT(ADDRESS(ROW()+(0), COLUMN()+(-1), 1)), 2)</f>
        <v>402.11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</v>
      </c>
      <c r="F12" s="16" t="s">
        <v>22</v>
      </c>
      <c r="G12" s="17">
        <v>80.58</v>
      </c>
      <c r="H12" s="17">
        <f ca="1">ROUND(INDIRECT(ADDRESS(ROW()+(0), COLUMN()+(-3), 1))*INDIRECT(ADDRESS(ROW()+(0), COLUMN()+(-1), 1)), 2)</f>
        <v>402.9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887.12</v>
      </c>
      <c r="H13" s="17">
        <f ca="1">ROUND(INDIRECT(ADDRESS(ROW()+(0), COLUMN()+(-3), 1))*INDIRECT(ADDRESS(ROW()+(0), COLUMN()+(-1), 1)), 2)</f>
        <v>88.71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0.016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29.47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0.325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1349.29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0.325</v>
      </c>
      <c r="F16" s="20" t="s">
        <v>34</v>
      </c>
      <c r="G16" s="21">
        <v>2661.82</v>
      </c>
      <c r="H16" s="21">
        <f ca="1">ROUND(INDIRECT(ADDRESS(ROW()+(0), COLUMN()+(-3), 1))*INDIRECT(ADDRESS(ROW()+(0), COLUMN()+(-1), 1)), 2)</f>
        <v>865.09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17124.3</v>
      </c>
      <c r="H17" s="24">
        <f ca="1">ROUND(INDIRECT(ADDRESS(ROW()+(0), COLUMN()+(-3), 1))*INDIRECT(ADDRESS(ROW()+(0), COLUMN()+(-1), 1))/100, 2)</f>
        <v>342.49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17466.8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