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<sst xmlns="http://schemas.openxmlformats.org/spreadsheetml/2006/main" count="27" uniqueCount="27">
  <si>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</si>
  <si>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EEM080</t>
  </si>
  <si>
    <t xml:space="preserve">m²</t>
  </si>
  <si>
    <t xml:space="preserve">Imperméabilisation d'un mur en béton en contact avec le terrain, par sa face intérieure, avec un lait élastique de ciment.</t>
  </si>
  <si>
    <r>
      <rPr>
        <sz val="8.25"/>
        <color rgb="FF000000"/>
        <rFont val="Arial"/>
        <family val="2"/>
      </rPr>
      <t xml:space="preserve">Imperméabilisation d'un mur en béton en contact avec le terrain, par sa face intérieure, via deux couches de mortier cémenteux imperméabilisant flexible bicomposant, de couleur grise, (rendement: 1,5 kg/m² la première couche et 1,5 kg/m² la seconde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</si>
  <si>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</si>
  <si>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</si>
  <si>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</si>
  <si>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</si>
  <si>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</si>
  <si>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</si>
  <si>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mt09bmr220a</t>
  </si>
  <si>
    <t xml:space="preserve">Mortier cémenteux imperméabilisant flexible bicomposant, de couleur grise, avec résistance aux sulfates, aux gelées et aux intempéries et apte pour être en contact avec eau potable, selon NF EN 1504-2, Euroclasse F de réaction au feu, selon NF EN 13501-1, à appliquer à l'intérieur et à l'extérieur.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</si>
  <si>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</si>
  <si>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</si>
  <si>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</si>
  <si>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</si>
  <si>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</si>
  <si>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</si>
  <si>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</si>
  <si>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</si>
  <si>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</si>
  <si>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</si>
  <si>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</si>
  <si>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</si>
  <si>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154,11F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</si>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</sst>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595.18</v>
      </c>
      <c r="H9" s="13">
        <f ca="1">ROUND(INDIRECT(ADDRESS(ROW()+(0), COLUMN()+(-3), 1))*INDIRECT(ADDRESS(ROW()+(0), COLUMN()+(-1), 1)), 2)</f>
        <v>1785.54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4547.75</v>
      </c>
      <c r="H10" s="17">
        <f ca="1">ROUND(INDIRECT(ADDRESS(ROW()+(0), COLUMN()+(-3), 1))*INDIRECT(ADDRESS(ROW()+(0), COLUMN()+(-1), 1)), 2)</f>
        <v>527.54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431.77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276.83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3021.68</v>
      </c>
      <c r="H13" s="24">
        <f ca="1">ROUND(INDIRECT(ADDRESS(ROW()+(0), COLUMN()+(-3), 1))*INDIRECT(ADDRESS(ROW()+(0), COLUMN()+(-1), 1))/100, 2)</f>
        <v>60.43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3082.11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