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<sst xmlns="http://schemas.openxmlformats.org/spreadsheetml/2006/main" count="30" uniqueCount="30">
  <si>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</si>
  <si>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EJS010</t>
  </si>
  <si>
    <t xml:space="preserve">m²</t>
  </si>
  <si>
    <t xml:space="preserve">Drainage sous revêtement céramique ou en pierre naturelle, avec des nappes drainantes.</t>
  </si>
  <si>
    <r>
      <rPr>
        <sz val="8.25"/>
        <color rgb="FF000000"/>
        <rFont val="Arial"/>
        <family val="2"/>
      </rPr>
      <t xml:space="preserve">Drainage sous revêtement céramique ou en pierre naturelle, avec nappe drainante à excroissances en polyéthylène, avec des excroissances de 4 mm de hauteur, revêtue de géotextile non tissé en polypropylène sur une de ses faces, fixée au support avec du mortier-colle de prise normale, C1, couleur grise, étendu avec une truelle dentée et scellement des joints avec ruban autoadhésif.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</si>
  <si>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</si>
  <si>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</si>
  <si>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</si>
  <si>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</si>
  <si>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</si>
  <si>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</si>
  <si>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</si>
  <si>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</si>
  <si>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</si>
  <si>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mt15res310a</t>
  </si>
  <si>
    <t xml:space="preserve">Nappe drainante à excroissances en polyéthylène, avec des excroissances de 4 mm de hauteur, revêtue de géotextile non tissé en polypropylène sur une de ses faces, fournie en rouleaux de 25 m de longueur.</t>
  </si>
  <si>
    <t xml:space="preserve">m²</t>
  </si>
  <si>
    <t xml:space="preserve">mt15res315a</t>
  </si>
  <si>
    <t xml:space="preserve">Ruban autoadhésif, de 90 mm de largeur, fournie en rouleaux de 30 m de longueur.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</si>
  <si>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</si>
  <si>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</si>
  <si>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</si>
  <si>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</si>
  <si>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</si>
  <si>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</si>
  <si>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</si>
  <si>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</si>
  <si>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</si>
  <si>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449,35F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</si>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</sst>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258.74</v>
      </c>
      <c r="H9" s="13">
        <f ca="1">ROUND(INDIRECT(ADDRESS(ROW()+(0), COLUMN()+(-3), 1))*INDIRECT(ADDRESS(ROW()+(0), COLUMN()+(-1), 1)), 2)</f>
        <v>517.48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18262.1</v>
      </c>
      <c r="H10" s="17">
        <f ca="1">ROUND(INDIRECT(ADDRESS(ROW()+(0), COLUMN()+(-3), 1))*INDIRECT(ADDRESS(ROW()+(0), COLUMN()+(-1), 1)), 2)</f>
        <v>19175.2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6039.95</v>
      </c>
      <c r="H11" s="17">
        <f ca="1">ROUND(INDIRECT(ADDRESS(ROW()+(0), COLUMN()+(-3), 1))*INDIRECT(ADDRESS(ROW()+(0), COLUMN()+(-1), 1)), 2)</f>
        <v>1509.99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0.121</v>
      </c>
      <c r="F12" s="16" t="s">
        <v>22</v>
      </c>
      <c r="G12" s="17">
        <v>4151.67</v>
      </c>
      <c r="H12" s="17">
        <f ca="1">ROUND(INDIRECT(ADDRESS(ROW()+(0), COLUMN()+(-3), 1))*INDIRECT(ADDRESS(ROW()+(0), COLUMN()+(-1), 1)), 2)</f>
        <v>502.35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0.121</v>
      </c>
      <c r="F13" s="20" t="s">
        <v>25</v>
      </c>
      <c r="G13" s="21">
        <v>2661.82</v>
      </c>
      <c r="H13" s="21">
        <f ca="1">ROUND(INDIRECT(ADDRESS(ROW()+(0), COLUMN()+(-3), 1))*INDIRECT(ADDRESS(ROW()+(0), COLUMN()+(-1), 1)), 2)</f>
        <v>322.08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22027.1</v>
      </c>
      <c r="H14" s="24">
        <f ca="1">ROUND(INDIRECT(ADDRESS(ROW()+(0), COLUMN()+(-3), 1))*INDIRECT(ADDRESS(ROW()+(0), COLUMN()+(-1), 1))/100, 2)</f>
        <v>440.54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22467.6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