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<sst xmlns="http://schemas.openxmlformats.org/spreadsheetml/2006/main" count="39" uniqueCount="39">
  <si>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</si>
  <si>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EME050</t>
  </si>
  <si>
    <t xml:space="preserve">U</t>
  </si>
  <si>
    <t xml:space="preserve">Porte d'entrée au logement, en PVC.</t>
  </si>
  <si>
    <r>
      <rPr>
        <sz val="8.25"/>
        <color rgb="FF000000"/>
        <rFont val="Arial"/>
        <family val="2"/>
      </rPr>
      <t xml:space="preserve">Porte d'entrée au logement formée d'un panneau massif décoré, réalisé à base de mousse en PVC rigide et d'une structure cellulaire uniforme, à un vantail battant, de dimensions 900x2100 mm, et précadre.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</si>
  <si>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</si>
  <si>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</si>
  <si>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</si>
  <si>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</si>
  <si>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</si>
  <si>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</si>
  <si>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mt24paa010aa</t>
  </si>
  <si>
    <t xml:space="preserve">Porte d'entrée au logement formée d'un panneau massif décoré, réalisé à base de mousse en PVC rigide et d'une structure cellulaire uniforme, à un vantail battant, de dimensions 900x2100 mm, couleur blanche.</t>
  </si>
  <si>
    <t xml:space="preserve">U</t>
  </si>
  <si>
    <t xml:space="preserve">mt26pec015b</t>
  </si>
  <si>
    <t xml:space="preserve">Précadre en acier galvanisé, pour porte d'entrée de PVC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</si>
  <si>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</si>
  <si>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</si>
  <si>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</si>
  <si>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</si>
  <si>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</si>
  <si>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</si>
  <si>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</si>
  <si>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</si>
  <si>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</si>
  <si>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</si>
  <si>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</si>
  <si>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</si>
  <si>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</si>
  <si>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</si>
  <si>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</si>
  <si>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</si>
  <si>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</si>
  <si>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</si>
  <si>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</si>
  <si>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</si>
  <si>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</si>
  <si>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64.939,77F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</si>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</sst>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655232</v>
      </c>
      <c r="G9" s="13">
        <f ca="1">ROUND(INDIRECT(ADDRESS(ROW()+(0), COLUMN()+(-3), 1))*INDIRECT(ADDRESS(ROW()+(0), COLUMN()+(-1), 1)), 2)</f>
        <v>655232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43121.6</v>
      </c>
      <c r="G10" s="17">
        <f ca="1">ROUND(INDIRECT(ADDRESS(ROW()+(0), COLUMN()+(-3), 1))*INDIRECT(ADDRESS(ROW()+(0), COLUMN()+(-1), 1)), 2)</f>
        <v>43121.6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6207.26</v>
      </c>
      <c r="G11" s="17">
        <f ca="1">ROUND(INDIRECT(ADDRESS(ROW()+(0), COLUMN()+(-3), 1))*INDIRECT(ADDRESS(ROW()+(0), COLUMN()+(-1), 1)), 2)</f>
        <v>620.73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2699.41</v>
      </c>
      <c r="G12" s="17">
        <f ca="1">ROUND(INDIRECT(ADDRESS(ROW()+(0), COLUMN()+(-3), 1))*INDIRECT(ADDRESS(ROW()+(0), COLUMN()+(-1), 1)), 2)</f>
        <v>539.88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0.644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2673.68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0.644</v>
      </c>
      <c r="E14" s="16" t="s">
        <v>28</v>
      </c>
      <c r="F14" s="17">
        <v>2561.25</v>
      </c>
      <c r="G14" s="17">
        <f ca="1">ROUND(INDIRECT(ADDRESS(ROW()+(0), COLUMN()+(-3), 1))*INDIRECT(ADDRESS(ROW()+(0), COLUMN()+(-1), 1)), 2)</f>
        <v>1649.45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0.644</v>
      </c>
      <c r="E15" s="16" t="s">
        <v>31</v>
      </c>
      <c r="F15" s="17">
        <v>4206.08</v>
      </c>
      <c r="G15" s="17">
        <f ca="1">ROUND(INDIRECT(ADDRESS(ROW()+(0), COLUMN()+(-3), 1))*INDIRECT(ADDRESS(ROW()+(0), COLUMN()+(-1), 1)), 2)</f>
        <v>2708.72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0.322</v>
      </c>
      <c r="E16" s="20" t="s">
        <v>34</v>
      </c>
      <c r="F16" s="21">
        <v>2666.88</v>
      </c>
      <c r="G16" s="21">
        <f ca="1">ROUND(INDIRECT(ADDRESS(ROW()+(0), COLUMN()+(-3), 1))*INDIRECT(ADDRESS(ROW()+(0), COLUMN()+(-1), 1)), 2)</f>
        <v>858.74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707405</v>
      </c>
      <c r="G17" s="24">
        <f ca="1">ROUND(INDIRECT(ADDRESS(ROW()+(0), COLUMN()+(-3), 1))*INDIRECT(ADDRESS(ROW()+(0), COLUMN()+(-1), 1))/100, 2)</f>
        <v>14148.1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721553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