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<sst xmlns="http://schemas.openxmlformats.org/spreadsheetml/2006/main" count="26" uniqueCount="26">
  <si>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</si>
  <si>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EMN020</t>
  </si>
  <si>
    <t xml:space="preserve">U</t>
  </si>
  <si>
    <t xml:space="preserve">Guide-roues pour le stationnement de camion, en tube d'acier galvanisé.</t>
  </si>
  <si>
    <r>
      <rPr>
        <sz val="8.25"/>
        <color rgb="FF000000"/>
        <rFont val="Arial"/>
        <family val="2"/>
      </rPr>
      <t xml:space="preserve">Guide-roues droit pour le stationnement de camion, en tube d'acier galvanisé, de 1500 mm de longueur, fixé à l'aide d'ancrage chimique avec tige filetée. Comprend les plaques d'ancrage pour fixation par ancrage chimique au support avec tiges filetées et résine.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</si>
  <si>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</si>
  <si>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</si>
  <si>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</si>
  <si>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</si>
  <si>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</si>
  <si>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</si>
  <si>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mt26amc030a</t>
  </si>
  <si>
    <t xml:space="preserve">Guide-roues droit pour le stationnement de camion, en tube d'acier galvanisé, de 1500 mm de longueur, pour faciliter le positionnement des véhicules lors de l'accostage à l'abri. Comprend les plaques d'ancrage.</t>
  </si>
  <si>
    <t xml:space="preserve">U</t>
  </si>
  <si>
    <t xml:space="preserve">mt26aaq010b</t>
  </si>
  <si>
    <t xml:space="preserve">Ancrage chimique composé de résine et tige filetée en acier galvanisé qualité 5.8, selon NF EN ISO 898-1; avec écrou et rondelle, de 10 mm de diamètre.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</si>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</sst>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6.16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336482</v>
      </c>
      <c r="G9" s="13">
        <f ca="1">ROUND(INDIRECT(ADDRESS(ROW()+(0), COLUMN()+(-3), 1))*INDIRECT(ADDRESS(ROW()+(0), COLUMN()+(-1), 1)), 2)</f>
        <v>336482</v>
      </c>
    </row>
    <row r="10" spans="1:7" ht="24.00" thickBot="1" customHeight="1">
      <c r="A10" s="14" t="s">
        <v>14</v>
      </c>
      <c r="B10" s="14"/>
      <c r="C10" s="14" t="s">
        <v>15</v>
      </c>
      <c r="D10" s="15">
        <v>8</v>
      </c>
      <c r="E10" s="16" t="s">
        <v>16</v>
      </c>
      <c r="F10" s="17">
        <v>3018.51</v>
      </c>
      <c r="G10" s="17">
        <f ca="1">ROUND(INDIRECT(ADDRESS(ROW()+(0), COLUMN()+(-3), 1))*INDIRECT(ADDRESS(ROW()+(0), COLUMN()+(-1), 1)), 2)</f>
        <v>24148.1</v>
      </c>
    </row>
    <row r="11" spans="1:7" ht="13.50" thickBot="1" customHeight="1">
      <c r="A11" s="14" t="s">
        <v>17</v>
      </c>
      <c r="B11" s="14"/>
      <c r="C11" s="14" t="s">
        <v>18</v>
      </c>
      <c r="D11" s="15">
        <v>7.725</v>
      </c>
      <c r="E11" s="16" t="s">
        <v>19</v>
      </c>
      <c r="F11" s="17">
        <v>4266.11</v>
      </c>
      <c r="G11" s="17">
        <f ca="1">ROUND(INDIRECT(ADDRESS(ROW()+(0), COLUMN()+(-3), 1))*INDIRECT(ADDRESS(ROW()+(0), COLUMN()+(-1), 1)), 2)</f>
        <v>32955.7</v>
      </c>
    </row>
    <row r="12" spans="1:7" ht="13.50" thickBot="1" customHeight="1">
      <c r="A12" s="14" t="s">
        <v>20</v>
      </c>
      <c r="B12" s="14"/>
      <c r="C12" s="18" t="s">
        <v>21</v>
      </c>
      <c r="D12" s="19">
        <v>7.725</v>
      </c>
      <c r="E12" s="20" t="s">
        <v>22</v>
      </c>
      <c r="F12" s="21">
        <v>2661.82</v>
      </c>
      <c r="G12" s="21">
        <f ca="1">ROUND(INDIRECT(ADDRESS(ROW()+(0), COLUMN()+(-3), 1))*INDIRECT(ADDRESS(ROW()+(0), COLUMN()+(-1), 1)), 2)</f>
        <v>20562.6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414148</v>
      </c>
      <c r="G13" s="24">
        <f ca="1">ROUND(INDIRECT(ADDRESS(ROW()+(0), COLUMN()+(-3), 1))*INDIRECT(ADDRESS(ROW()+(0), COLUMN()+(-1), 1))/100, 2)</f>
        <v>8282.96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422431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