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<sst xmlns="http://schemas.openxmlformats.org/spreadsheetml/2006/main" count="87" uniqueCount="87">
  <si>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</si>
  <si>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ETF060</t>
  </si>
  <si>
    <t xml:space="preserve">m²</t>
  </si>
  <si>
    <t xml:space="preserve">Toiture terrasse froide, accessible, avec revêtement de sol fixe,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</si>
  <si>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PROTECTION: géotextile non tissé composé de fibres de polyester unies par aiguilletage, (300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</si>
  <si>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</si>
  <si>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</si>
  <si>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</si>
  <si>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</si>
  <si>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</si>
  <si>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</si>
  <si>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</si>
  <si>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</si>
  <si>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</si>
  <si>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</si>
  <si>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</si>
  <si>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</si>
  <si>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</si>
  <si>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</si>
  <si>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</si>
  <si>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</si>
  <si>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</si>
  <si>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</si>
  <si>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</si>
  <si>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</si>
  <si>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</si>
  <si>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</si>
  <si>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</si>
  <si>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</si>
  <si>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</si>
  <si>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</si>
  <si>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</si>
  <si>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</si>
  <si>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</si>
  <si>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</si>
  <si>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</si>
  <si>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</si>
  <si>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</si>
  <si>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</si>
  <si>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</si>
  <si>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</si>
  <si>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</si>
  <si>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</si>
  <si>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</si>
  <si>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</si>
  <si>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</si>
  <si>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</si>
  <si>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</si>
  <si>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</si>
  <si>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</si>
  <si>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</si>
  <si>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</si>
  <si>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</si>
  <si>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</si>
  <si>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</si>
  <si>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</si>
  <si>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</si>
  <si>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</si>
  <si>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</si>
  <si>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</si>
  <si>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</si>
  <si>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</si>
  <si>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</si>
  <si>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</si>
  <si>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</si>
  <si>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</si>
  <si>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</si>
  <si>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</si>
  <si>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</si>
  <si>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</si>
  <si>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</si>
  <si>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</si>
  <si>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</si>
  <si>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</si>
  <si>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</si>
  <si>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</si>
  <si>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</si>
  <si>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</si>
  <si>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</si>
  <si>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</si>
  <si>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</si>
  <si>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</si>
  <si>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</si>
  <si>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</si>
  <si>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</si>
  <si>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14.012,41F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</si>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</sst>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234.82</v>
      </c>
      <c r="H9" s="13">
        <f ca="1">ROUND(INDIRECT(ADDRESS(ROW()+(0), COLUMN()+(-3), 1))*INDIRECT(ADDRESS(ROW()+(0), COLUMN()+(-1), 1)), 2)</f>
        <v>1878.56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22.18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1693.72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1712.33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1155.66</v>
      </c>
      <c r="H13" s="17">
        <f ca="1">ROUND(INDIRECT(ADDRESS(ROW()+(0), COLUMN()+(-3), 1))*INDIRECT(ADDRESS(ROW()+(0), COLUMN()+(-1), 1)), 2)</f>
        <v>11.56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7495.56</v>
      </c>
      <c r="H14" s="17">
        <f ca="1">ROUND(INDIRECT(ADDRESS(ROW()+(0), COLUMN()+(-3), 1))*INDIRECT(ADDRESS(ROW()+(0), COLUMN()+(-1), 1)), 2)</f>
        <v>8994.67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260.17</v>
      </c>
      <c r="H15" s="17">
        <f ca="1">ROUND(INDIRECT(ADDRESS(ROW()+(0), COLUMN()+(-3), 1))*INDIRECT(ADDRESS(ROW()+(0), COLUMN()+(-1), 1)), 2)</f>
        <v>1300.85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1305.03</v>
      </c>
      <c r="H16" s="17">
        <f ca="1">ROUND(INDIRECT(ADDRESS(ROW()+(0), COLUMN()+(-3), 1))*INDIRECT(ADDRESS(ROW()+(0), COLUMN()+(-1), 1)), 2)</f>
        <v>2740.56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9419.65</v>
      </c>
      <c r="H17" s="17">
        <f ca="1">ROUND(INDIRECT(ADDRESS(ROW()+(0), COLUMN()+(-3), 1))*INDIRECT(ADDRESS(ROW()+(0), COLUMN()+(-1), 1)), 2)</f>
        <v>9890.63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2255.05</v>
      </c>
      <c r="H18" s="17">
        <f ca="1">ROUND(INDIRECT(ADDRESS(ROW()+(0), COLUMN()+(-3), 1))*INDIRECT(ADDRESS(ROW()+(0), COLUMN()+(-1), 1)), 2)</f>
        <v>902.02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258.74</v>
      </c>
      <c r="H19" s="17">
        <f ca="1">ROUND(INDIRECT(ADDRESS(ROW()+(0), COLUMN()+(-3), 1))*INDIRECT(ADDRESS(ROW()+(0), COLUMN()+(-1), 1)), 2)</f>
        <v>1034.96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21.56</v>
      </c>
      <c r="H21" s="17">
        <f ca="1">ROUND(INDIRECT(ADDRESS(ROW()+(0), COLUMN()+(-3), 1))*INDIRECT(ADDRESS(ROW()+(0), COLUMN()+(-1), 1)), 2)</f>
        <v>301.84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78.71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573.67</v>
      </c>
      <c r="H23" s="17">
        <f ca="1">ROUND(INDIRECT(ADDRESS(ROW()+(0), COLUMN()+(-3), 1))*INDIRECT(ADDRESS(ROW()+(0), COLUMN()+(-1), 1)), 2)</f>
        <v>28.68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0.069</v>
      </c>
      <c r="F24" s="16" t="s">
        <v>58</v>
      </c>
      <c r="G24" s="17">
        <v>1842.12</v>
      </c>
      <c r="H24" s="17">
        <f ca="1">ROUND(INDIRECT(ADDRESS(ROW()+(0), COLUMN()+(-3), 1))*INDIRECT(ADDRESS(ROW()+(0), COLUMN()+(-1), 1)), 2)</f>
        <v>127.11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0.956</v>
      </c>
      <c r="F25" s="16" t="s">
        <v>61</v>
      </c>
      <c r="G25" s="17">
        <v>4151.67</v>
      </c>
      <c r="H25" s="17">
        <f ca="1">ROUND(INDIRECT(ADDRESS(ROW()+(0), COLUMN()+(-3), 1))*INDIRECT(ADDRESS(ROW()+(0), COLUMN()+(-1), 1)), 2)</f>
        <v>3969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1.79</v>
      </c>
      <c r="F26" s="16" t="s">
        <v>64</v>
      </c>
      <c r="G26" s="17">
        <v>2561.25</v>
      </c>
      <c r="H26" s="17">
        <f ca="1">ROUND(INDIRECT(ADDRESS(ROW()+(0), COLUMN()+(-3), 1))*INDIRECT(ADDRESS(ROW()+(0), COLUMN()+(-1), 1)), 2)</f>
        <v>4584.64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0.172</v>
      </c>
      <c r="F27" s="16" t="s">
        <v>67</v>
      </c>
      <c r="G27" s="17">
        <v>4151.67</v>
      </c>
      <c r="H27" s="17">
        <f ca="1">ROUND(INDIRECT(ADDRESS(ROW()+(0), COLUMN()+(-3), 1))*INDIRECT(ADDRESS(ROW()+(0), COLUMN()+(-1), 1)), 2)</f>
        <v>714.09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0.172</v>
      </c>
      <c r="F28" s="16" t="s">
        <v>70</v>
      </c>
      <c r="G28" s="17">
        <v>2661.82</v>
      </c>
      <c r="H28" s="17">
        <f ca="1">ROUND(INDIRECT(ADDRESS(ROW()+(0), COLUMN()+(-3), 1))*INDIRECT(ADDRESS(ROW()+(0), COLUMN()+(-1), 1)), 2)</f>
        <v>457.83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0.061</v>
      </c>
      <c r="F29" s="16" t="s">
        <v>73</v>
      </c>
      <c r="G29" s="17">
        <v>4266.11</v>
      </c>
      <c r="H29" s="17">
        <f ca="1">ROUND(INDIRECT(ADDRESS(ROW()+(0), COLUMN()+(-3), 1))*INDIRECT(ADDRESS(ROW()+(0), COLUMN()+(-1), 1)), 2)</f>
        <v>260.23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0.061</v>
      </c>
      <c r="F30" s="16" t="s">
        <v>76</v>
      </c>
      <c r="G30" s="17">
        <v>2661.82</v>
      </c>
      <c r="H30" s="17">
        <f ca="1">ROUND(INDIRECT(ADDRESS(ROW()+(0), COLUMN()+(-3), 1))*INDIRECT(ADDRESS(ROW()+(0), COLUMN()+(-1), 1)), 2)</f>
        <v>162.37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0.49</v>
      </c>
      <c r="F31" s="16" t="s">
        <v>79</v>
      </c>
      <c r="G31" s="17">
        <v>4151.67</v>
      </c>
      <c r="H31" s="17">
        <f ca="1">ROUND(INDIRECT(ADDRESS(ROW()+(0), COLUMN()+(-3), 1))*INDIRECT(ADDRESS(ROW()+(0), COLUMN()+(-1), 1)), 2)</f>
        <v>2034.32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0.245</v>
      </c>
      <c r="F32" s="20" t="s">
        <v>82</v>
      </c>
      <c r="G32" s="21">
        <v>2661.82</v>
      </c>
      <c r="H32" s="21">
        <f ca="1">ROUND(INDIRECT(ADDRESS(ROW()+(0), COLUMN()+(-3), 1))*INDIRECT(ADDRESS(ROW()+(0), COLUMN()+(-1), 1)), 2)</f>
        <v>652.15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49063.1</v>
      </c>
      <c r="H33" s="24">
        <f ca="1">ROUND(INDIRECT(ADDRESS(ROW()+(0), COLUMN()+(-3), 1))*INDIRECT(ADDRESS(ROW()+(0), COLUMN()+(-1), 1))/100, 2)</f>
        <v>981.26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50044.3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